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<sst xmlns="http://schemas.openxmlformats.org/spreadsheetml/2006/main" count="449" uniqueCount="191">
  <si>
    <t>Dział</t>
  </si>
  <si>
    <t>Rozdział</t>
  </si>
  <si>
    <t>§</t>
  </si>
  <si>
    <t>Nazwa</t>
  </si>
  <si>
    <t>Plan przed zmianą</t>
  </si>
  <si>
    <t>Zmniejszenie</t>
  </si>
  <si>
    <t>Zwiększenie</t>
  </si>
  <si>
    <t>Plan po zmianach 
(5+6+7)</t>
  </si>
  <si>
    <t>1</t>
  </si>
  <si>
    <t>2</t>
  </si>
  <si>
    <t>3</t>
  </si>
  <si>
    <t>4</t>
  </si>
  <si>
    <t>5</t>
  </si>
  <si>
    <t>6</t>
  </si>
  <si>
    <t>7</t>
  </si>
  <si>
    <t>8</t>
  </si>
  <si>
    <t>bieżące</t>
  </si>
  <si>
    <t>0,00</t>
  </si>
  <si>
    <t xml:space="preserve">w tym z tytułu dotacji i środków na finansowanie wydatków na realizację zadań finansowanych z udziałem środków, o których mowa w art. 5 ust. 1 pkt 2 i 3 
</t>
  </si>
  <si>
    <t>razem:</t>
  </si>
  <si>
    <t>majątkowe</t>
  </si>
  <si>
    <t>Ogółem: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</si>
  <si>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</si>
  <si>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</si>
  <si>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</si>
  <si>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</si>
  <si>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</si>
  <si>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</si>
  <si>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</si>
  <si>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</si>
  <si>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</si>
  <si>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</si>
  <si>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</si>
  <si>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</si>
  <si>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</si>
  <si>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</si>
  <si>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</si>
  <si>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</si>
  <si>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</si>
  <si>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</si>
  <si>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</si>
  <si>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</si>
  <si>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(* kol 2 do wykorzystania fakultatywnego)</t>
  </si>
  <si>
    <t>Zmiany w planie dochodów budżetowych w 2013 roku</t>
  </si>
  <si>
    <t>Zmiany w planie wydatków budżetowych w 2013 roku</t>
  </si>
  <si>
    <t>w złotych</t>
  </si>
  <si>
    <t>Edukacyjna opieka wychowawcza</t>
  </si>
  <si>
    <t>Specjalne ośrodki szkolno-wychowawcze</t>
  </si>
  <si>
    <t>2130</t>
  </si>
  <si>
    <t>Dotacje celowe otrzymane z budżetu państwa na realizację bieżących zadań własnych powiatu</t>
  </si>
  <si>
    <t>Bezpieczeństwo publiczne i ochrona przeciwpożarowa</t>
  </si>
  <si>
    <t>zakup i objęcie akcji i udziałów oraz wniesienie wkładów do spółek prawa handlowego.</t>
  </si>
  <si>
    <t>na programy finansowane z udziałem środków, o których mowa w art. 5 ust. 1 pkt 2 i 3,</t>
  </si>
  <si>
    <t>67 088 790,00</t>
  </si>
  <si>
    <t>2 259 428,00</t>
  </si>
  <si>
    <t>12 389 793,00</t>
  </si>
  <si>
    <t>8 439 417,00</t>
  </si>
  <si>
    <t>79 478 583,00</t>
  </si>
  <si>
    <t>10 698 845,00</t>
  </si>
  <si>
    <t>Oświata i wychowanie</t>
  </si>
  <si>
    <t>Dokształcanie i doskonalenie nauczycieli</t>
  </si>
  <si>
    <t>801</t>
  </si>
  <si>
    <t>457 969,00</t>
  </si>
  <si>
    <t>12 000,00</t>
  </si>
  <si>
    <t>469 969,00</t>
  </si>
  <si>
    <t>445 969,00</t>
  </si>
  <si>
    <t>80102</t>
  </si>
  <si>
    <t>Szkoły podstawowe specjalne</t>
  </si>
  <si>
    <t>Leśnictwo</t>
  </si>
  <si>
    <t>Gospodarka leśna</t>
  </si>
  <si>
    <t>Komendy powiatowe Państwowej Straży Pożarnej</t>
  </si>
  <si>
    <t>Poradnie psychologiczno-pedagogiczne, w tym poradnie specjalistyczne</t>
  </si>
  <si>
    <t>020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</si>
  <si>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</si>
  <si>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</si>
  <si>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</si>
  <si>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</si>
  <si>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</si>
  <si>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</si>
  <si>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Ogółem</t>
  </si>
  <si>
    <t>Starostwo Powiatowe w Opatowie</t>
  </si>
  <si>
    <t xml:space="preserve">A.      
B.
C.
D. </t>
  </si>
  <si>
    <t>Zakup komputerów dla Wydziału Rolnictwa i Ochrony Środowiska</t>
  </si>
  <si>
    <t>12.</t>
  </si>
  <si>
    <t>Objęcie udziałów - TOP MEDICUS Sp. z o.o.</t>
  </si>
  <si>
    <t>11.</t>
  </si>
  <si>
    <t>Specjalny Ośrodek Szkolno - Wychowawczy w Sulejowie</t>
  </si>
  <si>
    <t>Pokrycie kosztów wkładu własnego do wniosku o dofinansowanie ze środków PFRON zakupu schodołazu dla osób niepełnosprawnych w ramach ,,Programu wyrównywania różnic między regionami II''</t>
  </si>
  <si>
    <t>10.</t>
  </si>
  <si>
    <t>Specjalny Ośrodek Szkolno - Wychowawczy w Jałowęsach</t>
  </si>
  <si>
    <t>Pokrycie kosztów wkładu własnego do wniosku o dofinansowanie ze środków PFRON zakupu samochodu służbowego w ramach ,,Programu wyrównywania różnic między regionami II''</t>
  </si>
  <si>
    <t>9.</t>
  </si>
  <si>
    <t>Dom Pomocy Społecznej w Sobowie</t>
  </si>
  <si>
    <t>Zakup kotła warzelnego do kuchni</t>
  </si>
  <si>
    <t>8.</t>
  </si>
  <si>
    <t>Zarząd Dróg Powiatowych  w Opatowie</t>
  </si>
  <si>
    <t xml:space="preserve">A. 65 292      
B.
C.
D. </t>
  </si>
  <si>
    <t>Przebudowa drogi powiatowej nr 0734T dr. woj. nr 755T - Ługi - Mikułowice - Wojciechowice - Zacisze - Mierzanowice - Horochów - Kaliszany - Gierczyce - Nikisiałka Duża w m. Gierczyce w km 14+180-14+990 odc. dł. 0,810 km</t>
  </si>
  <si>
    <t>7.</t>
  </si>
  <si>
    <t xml:space="preserve">A. 1 370 908      
B.
C.
D. </t>
  </si>
  <si>
    <t>Przebudowa obiektu mostowego o numerze ewidencyjnym (JNI): 30000607 w km 4+574 w ciągu drogi powiatowej nr 0730T w miejscowości Nikisiałka Mała i przebudowa drogi powiatowej nr 0730T Kolonia Okalina - Karwów - Dzierążnia - Malice Kościelne - Męczennice - Pielaszów - Nowy Daromin - Daromin od km 0+000 do km 2+800 i od km 3+940 do km 7+480 na odcinku o łącznej długości 6,34 km</t>
  </si>
  <si>
    <t>6.</t>
  </si>
  <si>
    <t xml:space="preserve">A. 328 717      
B. 328 719
C.
D. </t>
  </si>
  <si>
    <t>Przebudowa dróg powiatowych Nr 0737T Gołębiów - Nasławice w km 0 + 000 - 1 + 470 i nr 0797T Goźlice - Usarzów w km 1 + 470 - 2 + 710 o łącznej długości 2,710 km</t>
  </si>
  <si>
    <t>5.</t>
  </si>
  <si>
    <t xml:space="preserve">A. 415 343    
B. 415 344
C.
D. </t>
  </si>
  <si>
    <t xml:space="preserve">Przebudowa drogi powiatowej 0703T Zochcin - Sadowie - droga krajowa nr 9 w km 0 + 000 - 2 +910 km </t>
  </si>
  <si>
    <t>4.</t>
  </si>
  <si>
    <t>Założenie klimatyzacji w budynku pralni</t>
  </si>
  <si>
    <t>3.</t>
  </si>
  <si>
    <t>Zakup programu komputerowego i komputerów</t>
  </si>
  <si>
    <t>2.</t>
  </si>
  <si>
    <t>Zakup komputerów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</si>
  <si>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</si>
  <si>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</si>
  <si>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</si>
  <si>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</si>
  <si>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</si>
  <si>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</si>
  <si>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</si>
  <si>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2013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</si>
  <si>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</si>
  <si>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</si>
  <si>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</si>
  <si>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</si>
  <si>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</si>
  <si>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Zadania inwestycyjne roczne w 2013 r.</t>
  </si>
  <si>
    <t>13.</t>
  </si>
  <si>
    <t>Zakup kamery termowizyjnej</t>
  </si>
  <si>
    <t>Komenda Powiatowa Państwowej Straży Pożarnej w Opatowie</t>
  </si>
  <si>
    <t xml:space="preserve">A. 26 000      
B.
C.
D. </t>
  </si>
  <si>
    <t>600</t>
  </si>
  <si>
    <t>Transport i łączność</t>
  </si>
  <si>
    <t>3 959 060,00</t>
  </si>
  <si>
    <t>300 000,00</t>
  </si>
  <si>
    <t>4 259 060,00</t>
  </si>
  <si>
    <t>60078</t>
  </si>
  <si>
    <t>Usuwanie skutków klęsk żywiołowych</t>
  </si>
  <si>
    <t>3 409 060,00</t>
  </si>
  <si>
    <t>3 709 060,00</t>
  </si>
  <si>
    <t>3 300 000,00</t>
  </si>
  <si>
    <t>3 600 000,00</t>
  </si>
  <si>
    <t>710</t>
  </si>
  <si>
    <t>Działalność usługowa</t>
  </si>
  <si>
    <t>632 192,00</t>
  </si>
  <si>
    <t>8 300,00</t>
  </si>
  <si>
    <t>640 492,00</t>
  </si>
  <si>
    <t>71015</t>
  </si>
  <si>
    <t>Nadzór budowlany</t>
  </si>
  <si>
    <t>262 000,00</t>
  </si>
  <si>
    <t>270 300,00</t>
  </si>
  <si>
    <t>2110</t>
  </si>
  <si>
    <t>Dotacje celowe otrzymane z budżetu państwa na zadania bieżące z zakresu administracji rządowej oraz inne zadania zlecone ustawami realizowane przez powiat</t>
  </si>
  <si>
    <t>750</t>
  </si>
  <si>
    <t>Administracja publiczna</t>
  </si>
  <si>
    <t>374 070,00</t>
  </si>
  <si>
    <t>2 164,00</t>
  </si>
  <si>
    <t>376 234,00</t>
  </si>
  <si>
    <t>75011</t>
  </si>
  <si>
    <t>Urzędy wojewódzkie</t>
  </si>
  <si>
    <t>146 086,00</t>
  </si>
  <si>
    <t>148 250,00</t>
  </si>
  <si>
    <t>754</t>
  </si>
  <si>
    <t>3 411 743,00</t>
  </si>
  <si>
    <t>15 000,00</t>
  </si>
  <si>
    <t>3 426 743,00</t>
  </si>
  <si>
    <t>75411</t>
  </si>
  <si>
    <t>3 409 721,00</t>
  </si>
  <si>
    <t>3 424 721,00</t>
  </si>
  <si>
    <t>852</t>
  </si>
  <si>
    <t>Pomoc społeczna</t>
  </si>
  <si>
    <t>11 583 867,00</t>
  </si>
  <si>
    <t>95 096,00</t>
  </si>
  <si>
    <t>11 678 963,00</t>
  </si>
  <si>
    <t>710 713,00</t>
  </si>
  <si>
    <t>85202</t>
  </si>
  <si>
    <t>Domy pomocy społecznej</t>
  </si>
  <si>
    <t>10 369 571,00</t>
  </si>
  <si>
    <t>10 464 667,00</t>
  </si>
  <si>
    <t>4 591 598,00</t>
  </si>
  <si>
    <t>4 686 694,00</t>
  </si>
  <si>
    <t>432 560,00</t>
  </si>
  <si>
    <t>67 521 350,00</t>
  </si>
  <si>
    <t>26 000,00</t>
  </si>
  <si>
    <t>6410</t>
  </si>
  <si>
    <t>Dotacje celowe otrzymane z budżetu państwa na inwestycje i zakupy inwestycyjne z zakresu administracji rządowej oraz inne zadania zlecone ustawami realizowane przez powiat</t>
  </si>
  <si>
    <t>12 415 793,00</t>
  </si>
  <si>
    <t>458 560,00</t>
  </si>
  <si>
    <t>79 937 143,00</t>
  </si>
  <si>
    <t>Pozostała działalność</t>
  </si>
  <si>
    <t>02001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</si>
</sst>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sz val="7"/>
      <color indexed="8"/>
      <name val="Arial"/>
      <family val="0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2"/>
    </font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48" fillId="27" borderId="1" applyNumberFormat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3" fillId="32" borderId="0" applyNumberFormat="0" applyBorder="0" applyAlignment="0" applyProtection="0"/>
  </cellStyleXfs>
  <cellXfs count="7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10" fillId="33" borderId="10" xfId="0" applyFont="1" applyFill="1" applyBorder="1" applyAlignment="1" applyProtection="1">
      <alignment horizontal="left" vertical="center" wrapText="1" shrinkToFit="1"/>
      <protection locked="0"/>
    </xf>
    <xf numFmtId="0" fontId="10" fillId="33" borderId="12" xfId="0" applyFont="1" applyFill="1" applyBorder="1" applyAlignment="1" applyProtection="1">
      <alignment horizontal="left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50" applyAlignment="1">
      <alignment vertical="center"/>
      <protection/>
    </xf>
    <xf numFmtId="41" fontId="11" fillId="0" borderId="0" xfId="50" applyNumberFormat="1" applyAlignment="1">
      <alignment vertical="center"/>
      <protection/>
    </xf>
    <xf numFmtId="0" fontId="11" fillId="35" borderId="0" xfId="50" applyFont="1" applyFill="1" applyAlignment="1">
      <alignment vertical="center"/>
      <protection/>
    </xf>
    <xf numFmtId="0" fontId="12" fillId="35" borderId="13" xfId="50" applyFont="1" applyFill="1" applyBorder="1" applyAlignment="1">
      <alignment horizontal="center" vertical="center"/>
      <protection/>
    </xf>
    <xf numFmtId="41" fontId="12" fillId="35" borderId="13" xfId="50" applyNumberFormat="1" applyFont="1" applyFill="1" applyBorder="1" applyAlignment="1">
      <alignment vertical="center"/>
      <protection/>
    </xf>
    <xf numFmtId="41" fontId="12" fillId="35" borderId="13" xfId="50" applyNumberFormat="1" applyFont="1" applyFill="1" applyBorder="1" applyAlignment="1">
      <alignment vertical="center" wrapText="1"/>
      <protection/>
    </xf>
    <xf numFmtId="41" fontId="13" fillId="35" borderId="13" xfId="50" applyNumberFormat="1" applyFont="1" applyFill="1" applyBorder="1" applyAlignment="1">
      <alignment vertical="center"/>
      <protection/>
    </xf>
    <xf numFmtId="41" fontId="13" fillId="35" borderId="13" xfId="50" applyNumberFormat="1" applyFont="1" applyFill="1" applyBorder="1" applyAlignment="1">
      <alignment horizontal="left" vertical="center" wrapText="1"/>
      <protection/>
    </xf>
    <xf numFmtId="41" fontId="13" fillId="35" borderId="13" xfId="50" applyNumberFormat="1" applyFont="1" applyFill="1" applyBorder="1" applyAlignment="1">
      <alignment vertical="center" wrapText="1"/>
      <protection/>
    </xf>
    <xf numFmtId="0" fontId="13" fillId="35" borderId="13" xfId="50" applyFont="1" applyFill="1" applyBorder="1" applyAlignment="1">
      <alignment vertical="center" wrapText="1"/>
      <protection/>
    </xf>
    <xf numFmtId="0" fontId="13" fillId="35" borderId="13" xfId="50" applyFont="1" applyFill="1" applyBorder="1" applyAlignment="1">
      <alignment horizontal="center" vertical="center"/>
      <protection/>
    </xf>
    <xf numFmtId="0" fontId="14" fillId="35" borderId="13" xfId="50" applyFont="1" applyFill="1" applyBorder="1" applyAlignment="1">
      <alignment horizontal="center" vertical="center"/>
      <protection/>
    </xf>
    <xf numFmtId="0" fontId="11" fillId="0" borderId="0" xfId="50" applyFont="1" applyAlignment="1">
      <alignment vertical="center"/>
      <protection/>
    </xf>
    <xf numFmtId="0" fontId="16" fillId="35" borderId="14" xfId="50" applyFont="1" applyFill="1" applyBorder="1" applyAlignment="1">
      <alignment horizontal="center" vertical="center" wrapText="1"/>
      <protection/>
    </xf>
    <xf numFmtId="0" fontId="18" fillId="35" borderId="0" xfId="50" applyFont="1" applyFill="1" applyAlignment="1">
      <alignment horizontal="right" vertical="center"/>
      <protection/>
    </xf>
    <xf numFmtId="0" fontId="19" fillId="35" borderId="0" xfId="50" applyFont="1" applyFill="1" applyAlignment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4" borderId="10" xfId="0" applyFont="1" applyFill="1" applyBorder="1" applyAlignment="1" applyProtection="1">
      <alignment horizontal="center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2" xfId="0" applyFont="1" applyFill="1" applyBorder="1" applyAlignment="1" applyProtection="1">
      <alignment horizontal="center" vertical="center" wrapText="1" shrinkToFit="1"/>
      <protection locked="0"/>
    </xf>
    <xf numFmtId="0" fontId="4" fillId="33" borderId="12" xfId="0" applyFont="1" applyFill="1" applyBorder="1" applyAlignment="1" applyProtection="1">
      <alignment horizontal="left" vertical="center" wrapText="1" shrinkToFit="1"/>
      <protection locked="0"/>
    </xf>
    <xf numFmtId="4" fontId="5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4" borderId="0" xfId="0" applyFont="1" applyFill="1" applyAlignment="1" applyProtection="1">
      <alignment horizontal="center" vertical="center" wrapText="1" shrinkToFit="1"/>
      <protection locked="0"/>
    </xf>
    <xf numFmtId="0" fontId="6" fillId="34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19" fillId="35" borderId="0" xfId="50" applyFont="1" applyFill="1" applyAlignment="1">
      <alignment horizontal="center" vertical="center" wrapText="1"/>
      <protection/>
    </xf>
    <xf numFmtId="0" fontId="15" fillId="35" borderId="13" xfId="50" applyFont="1" applyFill="1" applyBorder="1" applyAlignment="1">
      <alignment horizontal="center" vertical="center"/>
      <protection/>
    </xf>
    <xf numFmtId="0" fontId="15" fillId="35" borderId="13" xfId="50" applyFont="1" applyFill="1" applyBorder="1" applyAlignment="1">
      <alignment horizontal="center" vertical="center" wrapText="1"/>
      <protection/>
    </xf>
    <xf numFmtId="0" fontId="12" fillId="35" borderId="16" xfId="50" applyFont="1" applyFill="1" applyBorder="1" applyAlignment="1">
      <alignment horizontal="center" vertical="center"/>
      <protection/>
    </xf>
    <xf numFmtId="0" fontId="12" fillId="35" borderId="17" xfId="50" applyFont="1" applyFill="1" applyBorder="1" applyAlignment="1">
      <alignment horizontal="center" vertical="center"/>
      <protection/>
    </xf>
    <xf numFmtId="0" fontId="12" fillId="35" borderId="14" xfId="50" applyFont="1" applyFill="1" applyBorder="1" applyAlignment="1">
      <alignment horizontal="center" vertical="center"/>
      <protection/>
    </xf>
    <xf numFmtId="0" fontId="15" fillId="35" borderId="18" xfId="50" applyFont="1" applyFill="1" applyBorder="1" applyAlignment="1">
      <alignment horizontal="center" vertical="center" wrapText="1"/>
      <protection/>
    </xf>
    <xf numFmtId="0" fontId="15" fillId="35" borderId="19" xfId="50" applyFont="1" applyFill="1" applyBorder="1" applyAlignment="1">
      <alignment horizontal="center" vertical="center" wrapText="1"/>
      <protection/>
    </xf>
    <xf numFmtId="0" fontId="15" fillId="35" borderId="20" xfId="50" applyFont="1" applyFill="1" applyBorder="1" applyAlignment="1">
      <alignment horizontal="center" vertical="center" wrapText="1"/>
      <protection/>
    </xf>
    <xf numFmtId="0" fontId="15" fillId="35" borderId="21" xfId="50" applyFont="1" applyFill="1" applyBorder="1" applyAlignment="1">
      <alignment horizontal="center" vertical="center" wrapText="1"/>
      <protection/>
    </xf>
    <xf numFmtId="0" fontId="16" fillId="35" borderId="18" xfId="50" applyFont="1" applyFill="1" applyBorder="1" applyAlignment="1">
      <alignment horizontal="center" vertical="center" wrapText="1"/>
      <protection/>
    </xf>
    <xf numFmtId="0" fontId="16" fillId="35" borderId="19" xfId="50" applyFont="1" applyFill="1" applyBorder="1" applyAlignment="1">
      <alignment horizontal="center" vertical="center" wrapText="1"/>
      <protection/>
    </xf>
    <xf numFmtId="0" fontId="16" fillId="35" borderId="20" xfId="50" applyFont="1" applyFill="1" applyBorder="1" applyAlignment="1">
      <alignment horizontal="center" vertical="center" wrapText="1"/>
      <protection/>
    </xf>
    <xf numFmtId="0" fontId="17" fillId="35" borderId="13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1"/>
  <sheetViews>
    <sheetView tabSelected="1" view="pageLayout" workbookViewId="0" topLeftCell="A1">
      <selection activeCell="R18" sqref="R18"/>
    </sheetView>
  </sheetViews>
  <sheetFormatPr defaultColWidth="9.33203125" defaultRowHeight="12.75"/>
  <cols>
    <col min="2" max="2" width="9.5" style="0" customWidth="1"/>
    <col min="3" max="3" width="12.16015625" style="0" customWidth="1"/>
    <col min="4" max="4" width="6.83203125" style="0" customWidth="1"/>
    <col min="5" max="5" width="4.33203125" style="0" customWidth="1"/>
    <col min="6" max="6" width="33.16015625" style="0" customWidth="1"/>
    <col min="9" max="9" width="12.16015625" style="0" customWidth="1"/>
    <col min="10" max="10" width="11.83203125" style="0" customWidth="1"/>
    <col min="11" max="11" width="21.83203125" style="0" customWidth="1"/>
    <col min="12" max="12" width="19.83203125" style="0" customWidth="1"/>
    <col min="13" max="13" width="3.83203125" style="0" customWidth="1"/>
    <col min="14" max="14" width="4.33203125" style="0" customWidth="1"/>
    <col min="15" max="15" width="5.33203125" style="0" customWidth="1"/>
    <col min="16" max="16" width="4.66015625" style="0" customWidth="1"/>
    <col min="17" max="17" width="3.83203125" style="0" customWidth="1"/>
  </cols>
  <sheetData>
    <row r="2" spans="1:15" ht="12.75">
      <c r="A2" s="48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5" ht="20.25" customHeight="1">
      <c r="O5" s="2" t="s">
        <v>45</v>
      </c>
    </row>
    <row r="6" spans="2:17" ht="24" customHeight="1">
      <c r="B6" s="3" t="s">
        <v>0</v>
      </c>
      <c r="C6" s="3" t="s">
        <v>1</v>
      </c>
      <c r="D6" s="49" t="s">
        <v>2</v>
      </c>
      <c r="E6" s="49"/>
      <c r="F6" s="49" t="s">
        <v>3</v>
      </c>
      <c r="G6" s="49"/>
      <c r="H6" s="49"/>
      <c r="I6" s="49" t="s">
        <v>4</v>
      </c>
      <c r="J6" s="49"/>
      <c r="K6" s="3" t="s">
        <v>5</v>
      </c>
      <c r="L6" s="3" t="s">
        <v>6</v>
      </c>
      <c r="M6" s="49" t="s">
        <v>7</v>
      </c>
      <c r="N6" s="49"/>
      <c r="O6" s="49"/>
      <c r="P6" s="49"/>
      <c r="Q6" s="49"/>
    </row>
    <row r="7" spans="2:17" ht="12.75">
      <c r="B7" s="4" t="s">
        <v>8</v>
      </c>
      <c r="C7" s="4" t="s">
        <v>9</v>
      </c>
      <c r="D7" s="43" t="s">
        <v>10</v>
      </c>
      <c r="E7" s="43"/>
      <c r="F7" s="43" t="s">
        <v>11</v>
      </c>
      <c r="G7" s="43"/>
      <c r="H7" s="43"/>
      <c r="I7" s="43" t="s">
        <v>12</v>
      </c>
      <c r="J7" s="43"/>
      <c r="K7" s="4" t="s">
        <v>13</v>
      </c>
      <c r="L7" s="4" t="s">
        <v>14</v>
      </c>
      <c r="M7" s="43" t="s">
        <v>15</v>
      </c>
      <c r="N7" s="43"/>
      <c r="O7" s="43"/>
      <c r="P7" s="43"/>
      <c r="Q7" s="43"/>
    </row>
    <row r="8" spans="2:17" ht="22.5" customHeight="1">
      <c r="B8" s="34" t="s">
        <v>16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19.5" customHeight="1">
      <c r="B9" s="4" t="s">
        <v>131</v>
      </c>
      <c r="C9" s="5"/>
      <c r="D9" s="47"/>
      <c r="E9" s="47"/>
      <c r="F9" s="44" t="s">
        <v>132</v>
      </c>
      <c r="G9" s="44"/>
      <c r="H9" s="44"/>
      <c r="I9" s="45" t="s">
        <v>133</v>
      </c>
      <c r="J9" s="45"/>
      <c r="K9" s="6" t="s">
        <v>17</v>
      </c>
      <c r="L9" s="6" t="s">
        <v>134</v>
      </c>
      <c r="M9" s="45" t="s">
        <v>135</v>
      </c>
      <c r="N9" s="45"/>
      <c r="O9" s="45"/>
      <c r="P9" s="45"/>
      <c r="Q9" s="45"/>
    </row>
    <row r="10" spans="2:17" ht="36" customHeight="1">
      <c r="B10" s="3"/>
      <c r="C10" s="5"/>
      <c r="D10" s="47"/>
      <c r="E10" s="47"/>
      <c r="F10" s="44" t="s">
        <v>18</v>
      </c>
      <c r="G10" s="44"/>
      <c r="H10" s="44"/>
      <c r="I10" s="45" t="s">
        <v>17</v>
      </c>
      <c r="J10" s="45"/>
      <c r="K10" s="6" t="s">
        <v>17</v>
      </c>
      <c r="L10" s="6" t="s">
        <v>17</v>
      </c>
      <c r="M10" s="45" t="s">
        <v>17</v>
      </c>
      <c r="N10" s="45"/>
      <c r="O10" s="45"/>
      <c r="P10" s="45"/>
      <c r="Q10" s="45"/>
    </row>
    <row r="11" spans="2:17" ht="19.5" customHeight="1">
      <c r="B11" s="5"/>
      <c r="C11" s="4" t="s">
        <v>136</v>
      </c>
      <c r="D11" s="47"/>
      <c r="E11" s="47"/>
      <c r="F11" s="44" t="s">
        <v>137</v>
      </c>
      <c r="G11" s="44"/>
      <c r="H11" s="44"/>
      <c r="I11" s="45" t="s">
        <v>138</v>
      </c>
      <c r="J11" s="45"/>
      <c r="K11" s="6" t="s">
        <v>17</v>
      </c>
      <c r="L11" s="6" t="s">
        <v>134</v>
      </c>
      <c r="M11" s="45" t="s">
        <v>139</v>
      </c>
      <c r="N11" s="45"/>
      <c r="O11" s="45"/>
      <c r="P11" s="45"/>
      <c r="Q11" s="45"/>
    </row>
    <row r="12" spans="2:17" ht="33.75" customHeight="1">
      <c r="B12" s="5"/>
      <c r="C12" s="3"/>
      <c r="D12" s="47"/>
      <c r="E12" s="47"/>
      <c r="F12" s="44" t="s">
        <v>18</v>
      </c>
      <c r="G12" s="44"/>
      <c r="H12" s="44"/>
      <c r="I12" s="45" t="s">
        <v>17</v>
      </c>
      <c r="J12" s="45"/>
      <c r="K12" s="6" t="s">
        <v>17</v>
      </c>
      <c r="L12" s="6" t="s">
        <v>17</v>
      </c>
      <c r="M12" s="45" t="s">
        <v>17</v>
      </c>
      <c r="N12" s="45"/>
      <c r="O12" s="45"/>
      <c r="P12" s="45"/>
      <c r="Q12" s="45"/>
    </row>
    <row r="13" spans="2:17" ht="41.25" customHeight="1">
      <c r="B13" s="5"/>
      <c r="C13" s="5"/>
      <c r="D13" s="43" t="s">
        <v>48</v>
      </c>
      <c r="E13" s="43"/>
      <c r="F13" s="44" t="s">
        <v>49</v>
      </c>
      <c r="G13" s="44"/>
      <c r="H13" s="44"/>
      <c r="I13" s="45" t="s">
        <v>140</v>
      </c>
      <c r="J13" s="45"/>
      <c r="K13" s="6" t="s">
        <v>17</v>
      </c>
      <c r="L13" s="6" t="s">
        <v>134</v>
      </c>
      <c r="M13" s="45" t="s">
        <v>141</v>
      </c>
      <c r="N13" s="45"/>
      <c r="O13" s="45"/>
      <c r="P13" s="45"/>
      <c r="Q13" s="45"/>
    </row>
    <row r="14" spans="2:17" ht="15.75" customHeight="1">
      <c r="B14" s="4" t="s">
        <v>142</v>
      </c>
      <c r="C14" s="5"/>
      <c r="D14" s="47"/>
      <c r="E14" s="47"/>
      <c r="F14" s="44" t="s">
        <v>143</v>
      </c>
      <c r="G14" s="44"/>
      <c r="H14" s="44"/>
      <c r="I14" s="45" t="s">
        <v>144</v>
      </c>
      <c r="J14" s="45"/>
      <c r="K14" s="6" t="s">
        <v>17</v>
      </c>
      <c r="L14" s="6" t="s">
        <v>145</v>
      </c>
      <c r="M14" s="45" t="s">
        <v>146</v>
      </c>
      <c r="N14" s="45"/>
      <c r="O14" s="45"/>
      <c r="P14" s="45"/>
      <c r="Q14" s="45"/>
    </row>
    <row r="15" spans="2:17" ht="36.75" customHeight="1">
      <c r="B15" s="3"/>
      <c r="C15" s="5"/>
      <c r="D15" s="47"/>
      <c r="E15" s="47"/>
      <c r="F15" s="44" t="s">
        <v>18</v>
      </c>
      <c r="G15" s="44"/>
      <c r="H15" s="44"/>
      <c r="I15" s="45" t="s">
        <v>17</v>
      </c>
      <c r="J15" s="45"/>
      <c r="K15" s="6" t="s">
        <v>17</v>
      </c>
      <c r="L15" s="6" t="s">
        <v>17</v>
      </c>
      <c r="M15" s="45" t="s">
        <v>17</v>
      </c>
      <c r="N15" s="45"/>
      <c r="O15" s="45"/>
      <c r="P15" s="45"/>
      <c r="Q15" s="45"/>
    </row>
    <row r="16" spans="2:17" ht="20.25" customHeight="1">
      <c r="B16" s="5"/>
      <c r="C16" s="4" t="s">
        <v>147</v>
      </c>
      <c r="D16" s="47"/>
      <c r="E16" s="47"/>
      <c r="F16" s="44" t="s">
        <v>148</v>
      </c>
      <c r="G16" s="44"/>
      <c r="H16" s="44"/>
      <c r="I16" s="45" t="s">
        <v>149</v>
      </c>
      <c r="J16" s="45"/>
      <c r="K16" s="6" t="s">
        <v>17</v>
      </c>
      <c r="L16" s="6" t="s">
        <v>145</v>
      </c>
      <c r="M16" s="45" t="s">
        <v>150</v>
      </c>
      <c r="N16" s="45"/>
      <c r="O16" s="45"/>
      <c r="P16" s="45"/>
      <c r="Q16" s="45"/>
    </row>
    <row r="17" spans="2:17" ht="35.25" customHeight="1">
      <c r="B17" s="5"/>
      <c r="C17" s="3"/>
      <c r="D17" s="47"/>
      <c r="E17" s="47"/>
      <c r="F17" s="44" t="s">
        <v>18</v>
      </c>
      <c r="G17" s="44"/>
      <c r="H17" s="44"/>
      <c r="I17" s="45" t="s">
        <v>17</v>
      </c>
      <c r="J17" s="45"/>
      <c r="K17" s="6" t="s">
        <v>17</v>
      </c>
      <c r="L17" s="6" t="s">
        <v>17</v>
      </c>
      <c r="M17" s="45" t="s">
        <v>17</v>
      </c>
      <c r="N17" s="45"/>
      <c r="O17" s="45"/>
      <c r="P17" s="45"/>
      <c r="Q17" s="45"/>
    </row>
    <row r="18" spans="2:17" ht="36" customHeight="1">
      <c r="B18" s="5"/>
      <c r="C18" s="5"/>
      <c r="D18" s="43" t="s">
        <v>151</v>
      </c>
      <c r="E18" s="43"/>
      <c r="F18" s="44" t="s">
        <v>152</v>
      </c>
      <c r="G18" s="44"/>
      <c r="H18" s="44"/>
      <c r="I18" s="45" t="s">
        <v>149</v>
      </c>
      <c r="J18" s="45"/>
      <c r="K18" s="6" t="s">
        <v>17</v>
      </c>
      <c r="L18" s="6" t="s">
        <v>145</v>
      </c>
      <c r="M18" s="45" t="s">
        <v>150</v>
      </c>
      <c r="N18" s="45"/>
      <c r="O18" s="45"/>
      <c r="P18" s="45"/>
      <c r="Q18" s="45"/>
    </row>
    <row r="19" spans="2:17" ht="24" customHeight="1">
      <c r="B19" s="4" t="s">
        <v>153</v>
      </c>
      <c r="C19" s="5"/>
      <c r="D19" s="47"/>
      <c r="E19" s="47"/>
      <c r="F19" s="44" t="s">
        <v>154</v>
      </c>
      <c r="G19" s="44"/>
      <c r="H19" s="44"/>
      <c r="I19" s="45" t="s">
        <v>155</v>
      </c>
      <c r="J19" s="45"/>
      <c r="K19" s="6" t="s">
        <v>17</v>
      </c>
      <c r="L19" s="6" t="s">
        <v>156</v>
      </c>
      <c r="M19" s="45" t="s">
        <v>157</v>
      </c>
      <c r="N19" s="45"/>
      <c r="O19" s="45"/>
      <c r="P19" s="45"/>
      <c r="Q19" s="45"/>
    </row>
    <row r="20" spans="2:17" ht="36" customHeight="1">
      <c r="B20" s="3"/>
      <c r="C20" s="5"/>
      <c r="D20" s="47"/>
      <c r="E20" s="47"/>
      <c r="F20" s="44" t="s">
        <v>18</v>
      </c>
      <c r="G20" s="44"/>
      <c r="H20" s="44"/>
      <c r="I20" s="45" t="s">
        <v>17</v>
      </c>
      <c r="J20" s="45"/>
      <c r="K20" s="6" t="s">
        <v>17</v>
      </c>
      <c r="L20" s="6" t="s">
        <v>17</v>
      </c>
      <c r="M20" s="45" t="s">
        <v>17</v>
      </c>
      <c r="N20" s="45"/>
      <c r="O20" s="45"/>
      <c r="P20" s="45"/>
      <c r="Q20" s="45"/>
    </row>
    <row r="21" spans="2:17" ht="24" customHeight="1">
      <c r="B21" s="5"/>
      <c r="C21" s="4" t="s">
        <v>158</v>
      </c>
      <c r="D21" s="47"/>
      <c r="E21" s="47"/>
      <c r="F21" s="44" t="s">
        <v>159</v>
      </c>
      <c r="G21" s="44"/>
      <c r="H21" s="44"/>
      <c r="I21" s="45" t="s">
        <v>160</v>
      </c>
      <c r="J21" s="45"/>
      <c r="K21" s="6" t="s">
        <v>17</v>
      </c>
      <c r="L21" s="6" t="s">
        <v>156</v>
      </c>
      <c r="M21" s="45" t="s">
        <v>161</v>
      </c>
      <c r="N21" s="45"/>
      <c r="O21" s="45"/>
      <c r="P21" s="45"/>
      <c r="Q21" s="45"/>
    </row>
    <row r="22" spans="2:17" ht="33.75" customHeight="1">
      <c r="B22" s="5"/>
      <c r="C22" s="3"/>
      <c r="D22" s="47"/>
      <c r="E22" s="47"/>
      <c r="F22" s="44" t="s">
        <v>18</v>
      </c>
      <c r="G22" s="44"/>
      <c r="H22" s="44"/>
      <c r="I22" s="45" t="s">
        <v>17</v>
      </c>
      <c r="J22" s="45"/>
      <c r="K22" s="6" t="s">
        <v>17</v>
      </c>
      <c r="L22" s="6" t="s">
        <v>17</v>
      </c>
      <c r="M22" s="45" t="s">
        <v>17</v>
      </c>
      <c r="N22" s="45"/>
      <c r="O22" s="45"/>
      <c r="P22" s="45"/>
      <c r="Q22" s="45"/>
    </row>
    <row r="23" spans="2:17" ht="36.75" customHeight="1">
      <c r="B23" s="5"/>
      <c r="C23" s="5"/>
      <c r="D23" s="43" t="s">
        <v>151</v>
      </c>
      <c r="E23" s="43"/>
      <c r="F23" s="44" t="s">
        <v>152</v>
      </c>
      <c r="G23" s="44"/>
      <c r="H23" s="44"/>
      <c r="I23" s="45" t="s">
        <v>160</v>
      </c>
      <c r="J23" s="45"/>
      <c r="K23" s="6" t="s">
        <v>17</v>
      </c>
      <c r="L23" s="6" t="s">
        <v>156</v>
      </c>
      <c r="M23" s="45" t="s">
        <v>161</v>
      </c>
      <c r="N23" s="45"/>
      <c r="O23" s="45"/>
      <c r="P23" s="45"/>
      <c r="Q23" s="45"/>
    </row>
    <row r="24" spans="2:17" ht="15">
      <c r="B24" s="4" t="s">
        <v>162</v>
      </c>
      <c r="C24" s="5"/>
      <c r="D24" s="47"/>
      <c r="E24" s="47"/>
      <c r="F24" s="44" t="s">
        <v>50</v>
      </c>
      <c r="G24" s="44"/>
      <c r="H24" s="44"/>
      <c r="I24" s="45" t="s">
        <v>163</v>
      </c>
      <c r="J24" s="45"/>
      <c r="K24" s="6" t="s">
        <v>17</v>
      </c>
      <c r="L24" s="6" t="s">
        <v>164</v>
      </c>
      <c r="M24" s="45" t="s">
        <v>165</v>
      </c>
      <c r="N24" s="45"/>
      <c r="O24" s="45"/>
      <c r="P24" s="45"/>
      <c r="Q24" s="45"/>
    </row>
    <row r="25" spans="2:17" ht="29.25" customHeight="1">
      <c r="B25" s="3"/>
      <c r="C25" s="5"/>
      <c r="D25" s="47"/>
      <c r="E25" s="47"/>
      <c r="F25" s="44" t="s">
        <v>18</v>
      </c>
      <c r="G25" s="44"/>
      <c r="H25" s="44"/>
      <c r="I25" s="45" t="s">
        <v>17</v>
      </c>
      <c r="J25" s="45"/>
      <c r="K25" s="6" t="s">
        <v>17</v>
      </c>
      <c r="L25" s="6" t="s">
        <v>17</v>
      </c>
      <c r="M25" s="45" t="s">
        <v>17</v>
      </c>
      <c r="N25" s="45"/>
      <c r="O25" s="45"/>
      <c r="P25" s="45"/>
      <c r="Q25" s="45"/>
    </row>
    <row r="26" spans="2:17" ht="15">
      <c r="B26" s="5"/>
      <c r="C26" s="4" t="s">
        <v>166</v>
      </c>
      <c r="D26" s="47"/>
      <c r="E26" s="47"/>
      <c r="F26" s="44" t="s">
        <v>70</v>
      </c>
      <c r="G26" s="44"/>
      <c r="H26" s="44"/>
      <c r="I26" s="45" t="s">
        <v>167</v>
      </c>
      <c r="J26" s="45"/>
      <c r="K26" s="6" t="s">
        <v>17</v>
      </c>
      <c r="L26" s="6" t="s">
        <v>164</v>
      </c>
      <c r="M26" s="45" t="s">
        <v>168</v>
      </c>
      <c r="N26" s="45"/>
      <c r="O26" s="45"/>
      <c r="P26" s="45"/>
      <c r="Q26" s="45"/>
    </row>
    <row r="27" spans="2:17" ht="30.75" customHeight="1">
      <c r="B27" s="5"/>
      <c r="C27" s="3"/>
      <c r="D27" s="47"/>
      <c r="E27" s="47"/>
      <c r="F27" s="44" t="s">
        <v>18</v>
      </c>
      <c r="G27" s="44"/>
      <c r="H27" s="44"/>
      <c r="I27" s="45" t="s">
        <v>17</v>
      </c>
      <c r="J27" s="45"/>
      <c r="K27" s="6" t="s">
        <v>17</v>
      </c>
      <c r="L27" s="6" t="s">
        <v>17</v>
      </c>
      <c r="M27" s="45" t="s">
        <v>17</v>
      </c>
      <c r="N27" s="45"/>
      <c r="O27" s="45"/>
      <c r="P27" s="45"/>
      <c r="Q27" s="45"/>
    </row>
    <row r="28" spans="2:17" ht="32.25" customHeight="1">
      <c r="B28" s="5"/>
      <c r="C28" s="5"/>
      <c r="D28" s="43" t="s">
        <v>151</v>
      </c>
      <c r="E28" s="43"/>
      <c r="F28" s="44" t="s">
        <v>152</v>
      </c>
      <c r="G28" s="44"/>
      <c r="H28" s="44"/>
      <c r="I28" s="45" t="s">
        <v>167</v>
      </c>
      <c r="J28" s="45"/>
      <c r="K28" s="6" t="s">
        <v>17</v>
      </c>
      <c r="L28" s="6" t="s">
        <v>164</v>
      </c>
      <c r="M28" s="45" t="s">
        <v>168</v>
      </c>
      <c r="N28" s="45"/>
      <c r="O28" s="45"/>
      <c r="P28" s="45"/>
      <c r="Q28" s="45"/>
    </row>
    <row r="29" spans="2:17" ht="15">
      <c r="B29" s="4" t="s">
        <v>61</v>
      </c>
      <c r="C29" s="5"/>
      <c r="D29" s="47"/>
      <c r="E29" s="47"/>
      <c r="F29" s="44" t="s">
        <v>59</v>
      </c>
      <c r="G29" s="44"/>
      <c r="H29" s="44"/>
      <c r="I29" s="45" t="s">
        <v>62</v>
      </c>
      <c r="J29" s="45"/>
      <c r="K29" s="6" t="s">
        <v>17</v>
      </c>
      <c r="L29" s="6" t="s">
        <v>63</v>
      </c>
      <c r="M29" s="45" t="s">
        <v>64</v>
      </c>
      <c r="N29" s="45"/>
      <c r="O29" s="45"/>
      <c r="P29" s="45"/>
      <c r="Q29" s="45"/>
    </row>
    <row r="30" spans="2:17" ht="31.5" customHeight="1">
      <c r="B30" s="3"/>
      <c r="C30" s="5"/>
      <c r="D30" s="47"/>
      <c r="E30" s="47"/>
      <c r="F30" s="44" t="s">
        <v>18</v>
      </c>
      <c r="G30" s="44"/>
      <c r="H30" s="44"/>
      <c r="I30" s="45" t="s">
        <v>65</v>
      </c>
      <c r="J30" s="45"/>
      <c r="K30" s="6" t="s">
        <v>17</v>
      </c>
      <c r="L30" s="6" t="s">
        <v>17</v>
      </c>
      <c r="M30" s="45" t="s">
        <v>65</v>
      </c>
      <c r="N30" s="45"/>
      <c r="O30" s="45"/>
      <c r="P30" s="45"/>
      <c r="Q30" s="45"/>
    </row>
    <row r="31" spans="2:17" ht="15">
      <c r="B31" s="5"/>
      <c r="C31" s="4" t="s">
        <v>66</v>
      </c>
      <c r="D31" s="47"/>
      <c r="E31" s="47"/>
      <c r="F31" s="44" t="s">
        <v>67</v>
      </c>
      <c r="G31" s="44"/>
      <c r="H31" s="44"/>
      <c r="I31" s="45" t="s">
        <v>17</v>
      </c>
      <c r="J31" s="45"/>
      <c r="K31" s="6" t="s">
        <v>17</v>
      </c>
      <c r="L31" s="6" t="s">
        <v>63</v>
      </c>
      <c r="M31" s="45" t="s">
        <v>63</v>
      </c>
      <c r="N31" s="45"/>
      <c r="O31" s="45"/>
      <c r="P31" s="45"/>
      <c r="Q31" s="45"/>
    </row>
    <row r="32" spans="2:17" ht="33" customHeight="1">
      <c r="B32" s="5"/>
      <c r="C32" s="3"/>
      <c r="D32" s="47"/>
      <c r="E32" s="47"/>
      <c r="F32" s="44" t="s">
        <v>18</v>
      </c>
      <c r="G32" s="44"/>
      <c r="H32" s="44"/>
      <c r="I32" s="45" t="s">
        <v>17</v>
      </c>
      <c r="J32" s="45"/>
      <c r="K32" s="6" t="s">
        <v>17</v>
      </c>
      <c r="L32" s="6" t="s">
        <v>17</v>
      </c>
      <c r="M32" s="45" t="s">
        <v>17</v>
      </c>
      <c r="N32" s="45"/>
      <c r="O32" s="45"/>
      <c r="P32" s="45"/>
      <c r="Q32" s="45"/>
    </row>
    <row r="33" spans="2:17" ht="27.75" customHeight="1">
      <c r="B33" s="5"/>
      <c r="C33" s="5"/>
      <c r="D33" s="43" t="s">
        <v>48</v>
      </c>
      <c r="E33" s="43"/>
      <c r="F33" s="44" t="s">
        <v>49</v>
      </c>
      <c r="G33" s="44"/>
      <c r="H33" s="44"/>
      <c r="I33" s="45" t="s">
        <v>17</v>
      </c>
      <c r="J33" s="45"/>
      <c r="K33" s="6" t="s">
        <v>17</v>
      </c>
      <c r="L33" s="6" t="s">
        <v>63</v>
      </c>
      <c r="M33" s="45" t="s">
        <v>63</v>
      </c>
      <c r="N33" s="45"/>
      <c r="O33" s="45"/>
      <c r="P33" s="45"/>
      <c r="Q33" s="45"/>
    </row>
    <row r="34" spans="2:17" ht="15">
      <c r="B34" s="4" t="s">
        <v>169</v>
      </c>
      <c r="C34" s="5"/>
      <c r="D34" s="47"/>
      <c r="E34" s="47"/>
      <c r="F34" s="44" t="s">
        <v>170</v>
      </c>
      <c r="G34" s="44"/>
      <c r="H34" s="44"/>
      <c r="I34" s="45" t="s">
        <v>171</v>
      </c>
      <c r="J34" s="45"/>
      <c r="K34" s="6" t="s">
        <v>17</v>
      </c>
      <c r="L34" s="6" t="s">
        <v>172</v>
      </c>
      <c r="M34" s="45" t="s">
        <v>173</v>
      </c>
      <c r="N34" s="45"/>
      <c r="O34" s="45"/>
      <c r="P34" s="45"/>
      <c r="Q34" s="45"/>
    </row>
    <row r="35" spans="2:17" ht="34.5" customHeight="1">
      <c r="B35" s="3"/>
      <c r="C35" s="5"/>
      <c r="D35" s="47"/>
      <c r="E35" s="47"/>
      <c r="F35" s="44" t="s">
        <v>18</v>
      </c>
      <c r="G35" s="44"/>
      <c r="H35" s="44"/>
      <c r="I35" s="45" t="s">
        <v>174</v>
      </c>
      <c r="J35" s="45"/>
      <c r="K35" s="6" t="s">
        <v>17</v>
      </c>
      <c r="L35" s="6" t="s">
        <v>17</v>
      </c>
      <c r="M35" s="45" t="s">
        <v>174</v>
      </c>
      <c r="N35" s="45"/>
      <c r="O35" s="45"/>
      <c r="P35" s="45"/>
      <c r="Q35" s="45"/>
    </row>
    <row r="36" spans="2:17" ht="15">
      <c r="B36" s="5"/>
      <c r="C36" s="4" t="s">
        <v>175</v>
      </c>
      <c r="D36" s="47"/>
      <c r="E36" s="47"/>
      <c r="F36" s="44" t="s">
        <v>176</v>
      </c>
      <c r="G36" s="44"/>
      <c r="H36" s="44"/>
      <c r="I36" s="45" t="s">
        <v>177</v>
      </c>
      <c r="J36" s="45"/>
      <c r="K36" s="6" t="s">
        <v>17</v>
      </c>
      <c r="L36" s="6" t="s">
        <v>172</v>
      </c>
      <c r="M36" s="45" t="s">
        <v>178</v>
      </c>
      <c r="N36" s="45"/>
      <c r="O36" s="45"/>
      <c r="P36" s="45"/>
      <c r="Q36" s="45"/>
    </row>
    <row r="37" spans="2:17" ht="32.25" customHeight="1">
      <c r="B37" s="5"/>
      <c r="C37" s="3"/>
      <c r="D37" s="47"/>
      <c r="E37" s="47"/>
      <c r="F37" s="44" t="s">
        <v>18</v>
      </c>
      <c r="G37" s="44"/>
      <c r="H37" s="44"/>
      <c r="I37" s="45" t="s">
        <v>17</v>
      </c>
      <c r="J37" s="45"/>
      <c r="K37" s="6" t="s">
        <v>17</v>
      </c>
      <c r="L37" s="6" t="s">
        <v>17</v>
      </c>
      <c r="M37" s="45" t="s">
        <v>17</v>
      </c>
      <c r="N37" s="45"/>
      <c r="O37" s="45"/>
      <c r="P37" s="45"/>
      <c r="Q37" s="45"/>
    </row>
    <row r="38" spans="2:17" ht="33.75" customHeight="1">
      <c r="B38" s="5"/>
      <c r="C38" s="5"/>
      <c r="D38" s="43" t="s">
        <v>48</v>
      </c>
      <c r="E38" s="43"/>
      <c r="F38" s="44" t="s">
        <v>49</v>
      </c>
      <c r="G38" s="44"/>
      <c r="H38" s="44"/>
      <c r="I38" s="45" t="s">
        <v>179</v>
      </c>
      <c r="J38" s="45"/>
      <c r="K38" s="6" t="s">
        <v>17</v>
      </c>
      <c r="L38" s="6" t="s">
        <v>172</v>
      </c>
      <c r="M38" s="45" t="s">
        <v>180</v>
      </c>
      <c r="N38" s="45"/>
      <c r="O38" s="45"/>
      <c r="P38" s="45"/>
      <c r="Q38" s="45"/>
    </row>
    <row r="39" spans="2:17" ht="20.25" customHeight="1">
      <c r="B39" s="46" t="s">
        <v>16</v>
      </c>
      <c r="C39" s="46"/>
      <c r="D39" s="46"/>
      <c r="E39" s="46"/>
      <c r="F39" s="46"/>
      <c r="G39" s="46"/>
      <c r="H39" s="7" t="s">
        <v>19</v>
      </c>
      <c r="I39" s="42" t="s">
        <v>53</v>
      </c>
      <c r="J39" s="42"/>
      <c r="K39" s="8" t="s">
        <v>17</v>
      </c>
      <c r="L39" s="8" t="s">
        <v>181</v>
      </c>
      <c r="M39" s="42" t="s">
        <v>182</v>
      </c>
      <c r="N39" s="42"/>
      <c r="O39" s="42"/>
      <c r="P39" s="42"/>
      <c r="Q39" s="42"/>
    </row>
    <row r="40" spans="2:17" ht="30" customHeight="1">
      <c r="B40" s="39"/>
      <c r="C40" s="39"/>
      <c r="D40" s="39"/>
      <c r="E40" s="39"/>
      <c r="F40" s="40" t="s">
        <v>18</v>
      </c>
      <c r="G40" s="40"/>
      <c r="H40" s="40"/>
      <c r="I40" s="41" t="s">
        <v>54</v>
      </c>
      <c r="J40" s="41"/>
      <c r="K40" s="9" t="s">
        <v>17</v>
      </c>
      <c r="L40" s="9" t="s">
        <v>17</v>
      </c>
      <c r="M40" s="41" t="s">
        <v>54</v>
      </c>
      <c r="N40" s="41"/>
      <c r="O40" s="41"/>
      <c r="P40" s="41"/>
      <c r="Q40" s="41"/>
    </row>
    <row r="41" spans="2:17" ht="19.5" customHeight="1">
      <c r="B41" s="34" t="s">
        <v>20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2:17" ht="15">
      <c r="B42" s="4" t="s">
        <v>162</v>
      </c>
      <c r="C42" s="5"/>
      <c r="D42" s="47"/>
      <c r="E42" s="47"/>
      <c r="F42" s="44" t="s">
        <v>50</v>
      </c>
      <c r="G42" s="44"/>
      <c r="H42" s="44"/>
      <c r="I42" s="45" t="s">
        <v>17</v>
      </c>
      <c r="J42" s="45"/>
      <c r="K42" s="6" t="s">
        <v>17</v>
      </c>
      <c r="L42" s="6" t="s">
        <v>183</v>
      </c>
      <c r="M42" s="45" t="s">
        <v>183</v>
      </c>
      <c r="N42" s="45"/>
      <c r="O42" s="45"/>
      <c r="P42" s="45"/>
      <c r="Q42" s="45"/>
    </row>
    <row r="43" spans="2:17" ht="35.25" customHeight="1">
      <c r="B43" s="3"/>
      <c r="C43" s="5"/>
      <c r="D43" s="47"/>
      <c r="E43" s="47"/>
      <c r="F43" s="44" t="s">
        <v>18</v>
      </c>
      <c r="G43" s="44"/>
      <c r="H43" s="44"/>
      <c r="I43" s="45" t="s">
        <v>17</v>
      </c>
      <c r="J43" s="45"/>
      <c r="K43" s="6" t="s">
        <v>17</v>
      </c>
      <c r="L43" s="6" t="s">
        <v>17</v>
      </c>
      <c r="M43" s="45" t="s">
        <v>17</v>
      </c>
      <c r="N43" s="45"/>
      <c r="O43" s="45"/>
      <c r="P43" s="45"/>
      <c r="Q43" s="45"/>
    </row>
    <row r="44" spans="2:17" ht="15">
      <c r="B44" s="5"/>
      <c r="C44" s="4" t="s">
        <v>166</v>
      </c>
      <c r="D44" s="47"/>
      <c r="E44" s="47"/>
      <c r="F44" s="44" t="s">
        <v>70</v>
      </c>
      <c r="G44" s="44"/>
      <c r="H44" s="44"/>
      <c r="I44" s="45" t="s">
        <v>17</v>
      </c>
      <c r="J44" s="45"/>
      <c r="K44" s="6" t="s">
        <v>17</v>
      </c>
      <c r="L44" s="6" t="s">
        <v>183</v>
      </c>
      <c r="M44" s="45" t="s">
        <v>183</v>
      </c>
      <c r="N44" s="45"/>
      <c r="O44" s="45"/>
      <c r="P44" s="45"/>
      <c r="Q44" s="45"/>
    </row>
    <row r="45" spans="2:17" ht="33.75" customHeight="1">
      <c r="B45" s="5"/>
      <c r="C45" s="3"/>
      <c r="D45" s="47"/>
      <c r="E45" s="47"/>
      <c r="F45" s="44" t="s">
        <v>18</v>
      </c>
      <c r="G45" s="44"/>
      <c r="H45" s="44"/>
      <c r="I45" s="45" t="s">
        <v>17</v>
      </c>
      <c r="J45" s="45"/>
      <c r="K45" s="6" t="s">
        <v>17</v>
      </c>
      <c r="L45" s="6" t="s">
        <v>17</v>
      </c>
      <c r="M45" s="45" t="s">
        <v>17</v>
      </c>
      <c r="N45" s="45"/>
      <c r="O45" s="45"/>
      <c r="P45" s="45"/>
      <c r="Q45" s="45"/>
    </row>
    <row r="46" spans="2:17" ht="34.5" customHeight="1">
      <c r="B46" s="5"/>
      <c r="C46" s="5"/>
      <c r="D46" s="43" t="s">
        <v>184</v>
      </c>
      <c r="E46" s="43"/>
      <c r="F46" s="44" t="s">
        <v>185</v>
      </c>
      <c r="G46" s="44"/>
      <c r="H46" s="44"/>
      <c r="I46" s="45" t="s">
        <v>17</v>
      </c>
      <c r="J46" s="45"/>
      <c r="K46" s="6" t="s">
        <v>17</v>
      </c>
      <c r="L46" s="6" t="s">
        <v>183</v>
      </c>
      <c r="M46" s="45" t="s">
        <v>183</v>
      </c>
      <c r="N46" s="45"/>
      <c r="O46" s="45"/>
      <c r="P46" s="45"/>
      <c r="Q46" s="45"/>
    </row>
    <row r="47" spans="2:17" ht="22.5" customHeight="1">
      <c r="B47" s="46" t="s">
        <v>20</v>
      </c>
      <c r="C47" s="46"/>
      <c r="D47" s="46"/>
      <c r="E47" s="46"/>
      <c r="F47" s="46"/>
      <c r="G47" s="46"/>
      <c r="H47" s="7" t="s">
        <v>19</v>
      </c>
      <c r="I47" s="42" t="s">
        <v>55</v>
      </c>
      <c r="J47" s="42"/>
      <c r="K47" s="8" t="s">
        <v>17</v>
      </c>
      <c r="L47" s="8" t="s">
        <v>183</v>
      </c>
      <c r="M47" s="42" t="s">
        <v>186</v>
      </c>
      <c r="N47" s="42"/>
      <c r="O47" s="42"/>
      <c r="P47" s="42"/>
      <c r="Q47" s="42"/>
    </row>
    <row r="48" spans="2:17" ht="33" customHeight="1">
      <c r="B48" s="39"/>
      <c r="C48" s="39"/>
      <c r="D48" s="39"/>
      <c r="E48" s="39"/>
      <c r="F48" s="40" t="s">
        <v>18</v>
      </c>
      <c r="G48" s="40"/>
      <c r="H48" s="40"/>
      <c r="I48" s="41" t="s">
        <v>56</v>
      </c>
      <c r="J48" s="41"/>
      <c r="K48" s="9" t="s">
        <v>17</v>
      </c>
      <c r="L48" s="9" t="s">
        <v>17</v>
      </c>
      <c r="M48" s="41" t="s">
        <v>56</v>
      </c>
      <c r="N48" s="41"/>
      <c r="O48" s="41"/>
      <c r="P48" s="41"/>
      <c r="Q48" s="41"/>
    </row>
    <row r="49" spans="2:17" ht="23.25" customHeight="1">
      <c r="B49" s="34" t="s">
        <v>21</v>
      </c>
      <c r="C49" s="34"/>
      <c r="D49" s="34"/>
      <c r="E49" s="34"/>
      <c r="F49" s="34"/>
      <c r="G49" s="34"/>
      <c r="H49" s="34"/>
      <c r="I49" s="42" t="s">
        <v>57</v>
      </c>
      <c r="J49" s="42"/>
      <c r="K49" s="8" t="s">
        <v>17</v>
      </c>
      <c r="L49" s="8" t="s">
        <v>187</v>
      </c>
      <c r="M49" s="42" t="s">
        <v>188</v>
      </c>
      <c r="N49" s="42"/>
      <c r="O49" s="42"/>
      <c r="P49" s="42"/>
      <c r="Q49" s="42"/>
    </row>
    <row r="50" spans="2:17" ht="37.5" customHeight="1">
      <c r="B50" s="34"/>
      <c r="C50" s="34"/>
      <c r="D50" s="34"/>
      <c r="E50" s="34"/>
      <c r="F50" s="35" t="s">
        <v>18</v>
      </c>
      <c r="G50" s="35"/>
      <c r="H50" s="35"/>
      <c r="I50" s="36" t="s">
        <v>58</v>
      </c>
      <c r="J50" s="36"/>
      <c r="K50" s="10" t="s">
        <v>17</v>
      </c>
      <c r="L50" s="10" t="s">
        <v>17</v>
      </c>
      <c r="M50" s="36" t="s">
        <v>58</v>
      </c>
      <c r="N50" s="36"/>
      <c r="O50" s="36"/>
      <c r="P50" s="36"/>
      <c r="Q50" s="36"/>
    </row>
    <row r="51" spans="2:17" ht="12.75">
      <c r="B51" s="37" t="s">
        <v>42</v>
      </c>
      <c r="C51" s="37"/>
      <c r="D51" s="37"/>
      <c r="E51" s="37"/>
      <c r="F51" s="37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</sheetData>
  <sheetProtection/>
  <mergeCells count="174">
    <mergeCell ref="D14:E14"/>
    <mergeCell ref="F14:H14"/>
    <mergeCell ref="D12:E12"/>
    <mergeCell ref="F12:H12"/>
    <mergeCell ref="I12:J12"/>
    <mergeCell ref="M12:Q12"/>
    <mergeCell ref="D13:E13"/>
    <mergeCell ref="F13:H13"/>
    <mergeCell ref="I11:J11"/>
    <mergeCell ref="M11:Q11"/>
    <mergeCell ref="I14:J14"/>
    <mergeCell ref="M14:Q14"/>
    <mergeCell ref="I15:J15"/>
    <mergeCell ref="M15:Q15"/>
    <mergeCell ref="D9:E9"/>
    <mergeCell ref="F9:H9"/>
    <mergeCell ref="I9:J9"/>
    <mergeCell ref="M9:Q9"/>
    <mergeCell ref="I13:J13"/>
    <mergeCell ref="M13:Q13"/>
    <mergeCell ref="D10:E10"/>
    <mergeCell ref="F10:H10"/>
    <mergeCell ref="I10:J10"/>
    <mergeCell ref="M10:Q10"/>
    <mergeCell ref="D6:E6"/>
    <mergeCell ref="F6:H6"/>
    <mergeCell ref="I6:J6"/>
    <mergeCell ref="M6:Q6"/>
    <mergeCell ref="D7:E7"/>
    <mergeCell ref="F7:H7"/>
    <mergeCell ref="I7:J7"/>
    <mergeCell ref="M7:Q7"/>
    <mergeCell ref="F20:H20"/>
    <mergeCell ref="I20:J20"/>
    <mergeCell ref="I19:J19"/>
    <mergeCell ref="M20:Q20"/>
    <mergeCell ref="D20:E20"/>
    <mergeCell ref="A2:O3"/>
    <mergeCell ref="B8:Q8"/>
    <mergeCell ref="D11:E11"/>
    <mergeCell ref="F11:H11"/>
    <mergeCell ref="F15:H15"/>
    <mergeCell ref="D15:E15"/>
    <mergeCell ref="D16:E16"/>
    <mergeCell ref="F16:H16"/>
    <mergeCell ref="I16:J16"/>
    <mergeCell ref="M16:Q16"/>
    <mergeCell ref="D17:E17"/>
    <mergeCell ref="F17:H17"/>
    <mergeCell ref="D18:E18"/>
    <mergeCell ref="D19:E19"/>
    <mergeCell ref="F19:H19"/>
    <mergeCell ref="I17:J17"/>
    <mergeCell ref="M17:Q17"/>
    <mergeCell ref="I18:J18"/>
    <mergeCell ref="M18:Q18"/>
    <mergeCell ref="M19:Q19"/>
    <mergeCell ref="F18:H18"/>
    <mergeCell ref="D21:E21"/>
    <mergeCell ref="F21:H21"/>
    <mergeCell ref="I21:J21"/>
    <mergeCell ref="M21:Q21"/>
    <mergeCell ref="D22:E22"/>
    <mergeCell ref="F22:H22"/>
    <mergeCell ref="I22:J22"/>
    <mergeCell ref="M22:Q22"/>
    <mergeCell ref="D23:E23"/>
    <mergeCell ref="F23:H23"/>
    <mergeCell ref="I23:J23"/>
    <mergeCell ref="M23:Q23"/>
    <mergeCell ref="D24:E24"/>
    <mergeCell ref="F24:H24"/>
    <mergeCell ref="I24:J24"/>
    <mergeCell ref="M24:Q24"/>
    <mergeCell ref="D25:E25"/>
    <mergeCell ref="F25:H25"/>
    <mergeCell ref="I25:J25"/>
    <mergeCell ref="M25:Q25"/>
    <mergeCell ref="D26:E26"/>
    <mergeCell ref="F26:H26"/>
    <mergeCell ref="I26:J26"/>
    <mergeCell ref="M26:Q26"/>
    <mergeCell ref="D27:E27"/>
    <mergeCell ref="F27:H27"/>
    <mergeCell ref="I27:J27"/>
    <mergeCell ref="M27:Q27"/>
    <mergeCell ref="D28:E28"/>
    <mergeCell ref="F28:H28"/>
    <mergeCell ref="I28:J28"/>
    <mergeCell ref="M28:Q28"/>
    <mergeCell ref="D29:E29"/>
    <mergeCell ref="F29:H29"/>
    <mergeCell ref="I29:J29"/>
    <mergeCell ref="M29:Q29"/>
    <mergeCell ref="D30:E30"/>
    <mergeCell ref="F30:H30"/>
    <mergeCell ref="I30:J30"/>
    <mergeCell ref="M30:Q30"/>
    <mergeCell ref="D31:E31"/>
    <mergeCell ref="F31:H31"/>
    <mergeCell ref="I31:J31"/>
    <mergeCell ref="M31:Q31"/>
    <mergeCell ref="D32:E32"/>
    <mergeCell ref="F32:H32"/>
    <mergeCell ref="I32:J32"/>
    <mergeCell ref="M32:Q32"/>
    <mergeCell ref="D33:E33"/>
    <mergeCell ref="F33:H33"/>
    <mergeCell ref="I33:J33"/>
    <mergeCell ref="M33:Q33"/>
    <mergeCell ref="D34:E34"/>
    <mergeCell ref="F34:H34"/>
    <mergeCell ref="I34:J34"/>
    <mergeCell ref="M34:Q34"/>
    <mergeCell ref="D35:E35"/>
    <mergeCell ref="F35:H35"/>
    <mergeCell ref="I35:J35"/>
    <mergeCell ref="M35:Q35"/>
    <mergeCell ref="D36:E36"/>
    <mergeCell ref="F36:H36"/>
    <mergeCell ref="I36:J36"/>
    <mergeCell ref="M36:Q36"/>
    <mergeCell ref="D37:E37"/>
    <mergeCell ref="F37:H37"/>
    <mergeCell ref="I37:J37"/>
    <mergeCell ref="M37:Q37"/>
    <mergeCell ref="D38:E38"/>
    <mergeCell ref="F38:H38"/>
    <mergeCell ref="I38:J38"/>
    <mergeCell ref="M38:Q38"/>
    <mergeCell ref="B39:G39"/>
    <mergeCell ref="I39:J39"/>
    <mergeCell ref="M39:Q39"/>
    <mergeCell ref="B40:E40"/>
    <mergeCell ref="F40:H40"/>
    <mergeCell ref="I40:J40"/>
    <mergeCell ref="M40:Q40"/>
    <mergeCell ref="B41:Q41"/>
    <mergeCell ref="D42:E42"/>
    <mergeCell ref="F42:H42"/>
    <mergeCell ref="I42:J42"/>
    <mergeCell ref="M42:Q42"/>
    <mergeCell ref="D43:E43"/>
    <mergeCell ref="F43:H43"/>
    <mergeCell ref="I43:J43"/>
    <mergeCell ref="M43:Q43"/>
    <mergeCell ref="D44:E44"/>
    <mergeCell ref="F44:H44"/>
    <mergeCell ref="I44:J44"/>
    <mergeCell ref="M44:Q44"/>
    <mergeCell ref="D45:E45"/>
    <mergeCell ref="F45:H45"/>
    <mergeCell ref="I45:J45"/>
    <mergeCell ref="M45:Q45"/>
    <mergeCell ref="D46:E46"/>
    <mergeCell ref="F46:H46"/>
    <mergeCell ref="I46:J46"/>
    <mergeCell ref="M46:Q46"/>
    <mergeCell ref="B47:G47"/>
    <mergeCell ref="I47:J47"/>
    <mergeCell ref="M47:Q47"/>
    <mergeCell ref="B48:E48"/>
    <mergeCell ref="F48:H48"/>
    <mergeCell ref="I48:J48"/>
    <mergeCell ref="M48:Q48"/>
    <mergeCell ref="B49:H49"/>
    <mergeCell ref="I49:J49"/>
    <mergeCell ref="M49:Q49"/>
    <mergeCell ref="B50:E50"/>
    <mergeCell ref="F50:H50"/>
    <mergeCell ref="I50:J50"/>
    <mergeCell ref="M50:Q50"/>
    <mergeCell ref="B51:F51"/>
    <mergeCell ref="G51:Q51"/>
  </mergeCells>
  <printOptions horizontalCentered="1"/>
  <pageMargins left="0.7086614173228347" right="0.7086614173228347" top="0.87" bottom="0.7480314960629921" header="0.31496062992125984" footer="0.31496062992125984"/>
  <pageSetup horizontalDpi="600" verticalDpi="600" orientation="landscape" paperSize="9" scale="85" r:id="rId1"/>
  <headerFooter>
    <oddHeader>&amp;R
Załącznik nr &amp;A
do uchwały Zarządu Powiatu w Opatowie Nr 91.75 .2013
z dnia 4 listopada 2013 r.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1"/>
  <sheetViews>
    <sheetView view="pageLayout" workbookViewId="0" topLeftCell="A1">
      <selection activeCell="D5" sqref="D5:F10"/>
    </sheetView>
  </sheetViews>
  <sheetFormatPr defaultColWidth="9.33203125" defaultRowHeight="12.75"/>
  <cols>
    <col min="1" max="1" width="4.5" style="0" customWidth="1"/>
    <col min="2" max="2" width="0.65625" style="0" customWidth="1"/>
    <col min="3" max="3" width="7" style="0" customWidth="1"/>
    <col min="4" max="4" width="10.66015625" style="0" customWidth="1"/>
    <col min="5" max="5" width="10.5" style="0" customWidth="1"/>
    <col min="6" max="6" width="10.83203125" style="0" customWidth="1"/>
    <col min="7" max="7" width="8" style="0" customWidth="1"/>
    <col min="8" max="8" width="6" style="0" customWidth="1"/>
    <col min="9" max="9" width="13.5" style="0" customWidth="1"/>
    <col min="10" max="11" width="13" style="0" customWidth="1"/>
    <col min="12" max="12" width="14" style="0" customWidth="1"/>
    <col min="13" max="13" width="11.83203125" style="0" customWidth="1"/>
    <col min="14" max="14" width="12" style="0" customWidth="1"/>
    <col min="15" max="15" width="13.83203125" style="0" customWidth="1"/>
    <col min="16" max="16" width="11.5" style="0" customWidth="1"/>
    <col min="17" max="17" width="11.33203125" style="0" customWidth="1"/>
    <col min="18" max="18" width="12.66015625" style="0" customWidth="1"/>
    <col min="19" max="19" width="12.5" style="0" customWidth="1"/>
    <col min="20" max="20" width="6.83203125" style="0" customWidth="1"/>
    <col min="21" max="21" width="6.16015625" style="0" customWidth="1"/>
    <col min="22" max="22" width="7" style="0" customWidth="1"/>
    <col min="23" max="23" width="4.33203125" style="0" customWidth="1"/>
  </cols>
  <sheetData>
    <row r="1" spans="1:24" ht="12.75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12.75">
      <c r="A3" s="1"/>
      <c r="B3" s="59"/>
      <c r="C3" s="59"/>
      <c r="D3" s="59"/>
      <c r="E3" s="60"/>
      <c r="F3" s="60"/>
      <c r="G3" s="60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5" spans="1:23" ht="12.75">
      <c r="A5" s="58" t="s">
        <v>0</v>
      </c>
      <c r="B5" s="58"/>
      <c r="C5" s="58" t="s">
        <v>1</v>
      </c>
      <c r="D5" s="58" t="s">
        <v>3</v>
      </c>
      <c r="E5" s="58"/>
      <c r="F5" s="58"/>
      <c r="G5" s="58" t="s">
        <v>22</v>
      </c>
      <c r="H5" s="58"/>
      <c r="I5" s="58" t="s">
        <v>23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12.75" customHeight="1">
      <c r="A6" s="58"/>
      <c r="B6" s="58"/>
      <c r="C6" s="58"/>
      <c r="D6" s="58"/>
      <c r="E6" s="58"/>
      <c r="F6" s="58"/>
      <c r="G6" s="58"/>
      <c r="H6" s="58"/>
      <c r="I6" s="58" t="s">
        <v>24</v>
      </c>
      <c r="J6" s="58" t="s">
        <v>25</v>
      </c>
      <c r="K6" s="58"/>
      <c r="L6" s="58"/>
      <c r="M6" s="58"/>
      <c r="N6" s="58"/>
      <c r="O6" s="58"/>
      <c r="P6" s="58"/>
      <c r="Q6" s="58"/>
      <c r="R6" s="58" t="s">
        <v>26</v>
      </c>
      <c r="S6" s="58" t="s">
        <v>25</v>
      </c>
      <c r="T6" s="58"/>
      <c r="U6" s="58"/>
      <c r="V6" s="58"/>
      <c r="W6" s="58"/>
    </row>
    <row r="7" spans="1:23" ht="4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 t="s">
        <v>27</v>
      </c>
      <c r="T7" s="58" t="s">
        <v>28</v>
      </c>
      <c r="U7" s="58"/>
      <c r="V7" s="58" t="s">
        <v>51</v>
      </c>
      <c r="W7" s="58"/>
    </row>
    <row r="8" spans="1:23" ht="12.75" customHeight="1">
      <c r="A8" s="58"/>
      <c r="B8" s="58"/>
      <c r="C8" s="58"/>
      <c r="D8" s="58"/>
      <c r="E8" s="58"/>
      <c r="F8" s="58"/>
      <c r="G8" s="58"/>
      <c r="H8" s="58"/>
      <c r="I8" s="58"/>
      <c r="J8" s="58" t="s">
        <v>29</v>
      </c>
      <c r="K8" s="58" t="s">
        <v>25</v>
      </c>
      <c r="L8" s="58"/>
      <c r="M8" s="58" t="s">
        <v>30</v>
      </c>
      <c r="N8" s="58" t="s">
        <v>31</v>
      </c>
      <c r="O8" s="58" t="s">
        <v>32</v>
      </c>
      <c r="P8" s="58" t="s">
        <v>33</v>
      </c>
      <c r="Q8" s="58" t="s">
        <v>34</v>
      </c>
      <c r="R8" s="58"/>
      <c r="S8" s="58"/>
      <c r="T8" s="58"/>
      <c r="U8" s="58"/>
      <c r="V8" s="58"/>
      <c r="W8" s="58"/>
    </row>
    <row r="9" spans="1:23" ht="9.7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 t="s">
        <v>52</v>
      </c>
      <c r="U9" s="58"/>
      <c r="V9" s="58"/>
      <c r="W9" s="58"/>
    </row>
    <row r="10" spans="1:23" ht="57.7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11" t="s">
        <v>35</v>
      </c>
      <c r="L10" s="11" t="s">
        <v>36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</row>
    <row r="11" spans="1:23" ht="12.75">
      <c r="A11" s="56">
        <v>1</v>
      </c>
      <c r="B11" s="56"/>
      <c r="C11" s="12">
        <v>2</v>
      </c>
      <c r="D11" s="56">
        <v>4</v>
      </c>
      <c r="E11" s="56"/>
      <c r="F11" s="56"/>
      <c r="G11" s="56">
        <v>5</v>
      </c>
      <c r="H11" s="56"/>
      <c r="I11" s="12">
        <v>6</v>
      </c>
      <c r="J11" s="12">
        <v>7</v>
      </c>
      <c r="K11" s="12">
        <v>8</v>
      </c>
      <c r="L11" s="12">
        <v>9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56">
        <v>17</v>
      </c>
      <c r="U11" s="56"/>
      <c r="V11" s="56">
        <v>18</v>
      </c>
      <c r="W11" s="56"/>
    </row>
    <row r="12" spans="1:23" ht="20.25" customHeight="1">
      <c r="A12" s="62" t="s">
        <v>72</v>
      </c>
      <c r="B12" s="62"/>
      <c r="C12" s="62"/>
      <c r="D12" s="57" t="s">
        <v>68</v>
      </c>
      <c r="E12" s="57"/>
      <c r="F12" s="13" t="s">
        <v>37</v>
      </c>
      <c r="G12" s="52">
        <v>392120</v>
      </c>
      <c r="H12" s="52"/>
      <c r="I12" s="15">
        <v>392120</v>
      </c>
      <c r="J12" s="15">
        <v>168025</v>
      </c>
      <c r="K12" s="15">
        <v>0</v>
      </c>
      <c r="L12" s="15">
        <v>168025</v>
      </c>
      <c r="M12" s="15">
        <v>0</v>
      </c>
      <c r="N12" s="15">
        <v>224095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52">
        <v>0</v>
      </c>
      <c r="U12" s="52"/>
      <c r="V12" s="52">
        <v>0</v>
      </c>
      <c r="W12" s="52"/>
    </row>
    <row r="13" spans="1:23" ht="18.75" customHeight="1">
      <c r="A13" s="62"/>
      <c r="B13" s="62"/>
      <c r="C13" s="62"/>
      <c r="D13" s="57"/>
      <c r="E13" s="57"/>
      <c r="F13" s="13" t="s">
        <v>38</v>
      </c>
      <c r="G13" s="52">
        <v>-306</v>
      </c>
      <c r="H13" s="52"/>
      <c r="I13" s="15">
        <v>-306</v>
      </c>
      <c r="J13" s="15">
        <v>-306</v>
      </c>
      <c r="K13" s="15">
        <v>0</v>
      </c>
      <c r="L13" s="15">
        <v>-306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52">
        <v>0</v>
      </c>
      <c r="U13" s="52"/>
      <c r="V13" s="52">
        <v>0</v>
      </c>
      <c r="W13" s="52"/>
    </row>
    <row r="14" spans="1:23" ht="21.75" customHeight="1">
      <c r="A14" s="62"/>
      <c r="B14" s="62"/>
      <c r="C14" s="62"/>
      <c r="D14" s="57"/>
      <c r="E14" s="57"/>
      <c r="F14" s="13" t="s">
        <v>39</v>
      </c>
      <c r="G14" s="52">
        <v>306</v>
      </c>
      <c r="H14" s="52"/>
      <c r="I14" s="15">
        <v>306</v>
      </c>
      <c r="J14" s="15">
        <v>0</v>
      </c>
      <c r="K14" s="15">
        <v>0</v>
      </c>
      <c r="L14" s="15">
        <v>0</v>
      </c>
      <c r="M14" s="15">
        <v>0</v>
      </c>
      <c r="N14" s="15">
        <v>306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52">
        <v>0</v>
      </c>
      <c r="U14" s="52"/>
      <c r="V14" s="52">
        <v>0</v>
      </c>
      <c r="W14" s="52"/>
    </row>
    <row r="15" spans="1:23" ht="21.75" customHeight="1" thickBot="1">
      <c r="A15" s="62"/>
      <c r="B15" s="62"/>
      <c r="C15" s="62"/>
      <c r="D15" s="57"/>
      <c r="E15" s="57"/>
      <c r="F15" s="13" t="s">
        <v>40</v>
      </c>
      <c r="G15" s="52">
        <v>392120</v>
      </c>
      <c r="H15" s="52"/>
      <c r="I15" s="15">
        <v>392120</v>
      </c>
      <c r="J15" s="15">
        <v>167719</v>
      </c>
      <c r="K15" s="15">
        <v>0</v>
      </c>
      <c r="L15" s="15">
        <v>167719</v>
      </c>
      <c r="M15" s="15">
        <v>0</v>
      </c>
      <c r="N15" s="15">
        <v>224401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52">
        <v>0</v>
      </c>
      <c r="U15" s="52"/>
      <c r="V15" s="52">
        <v>0</v>
      </c>
      <c r="W15" s="52"/>
    </row>
    <row r="16" spans="1:23" ht="23.25" customHeight="1" thickBot="1">
      <c r="A16" s="53"/>
      <c r="B16" s="53"/>
      <c r="C16" s="63" t="s">
        <v>190</v>
      </c>
      <c r="D16" s="64" t="s">
        <v>69</v>
      </c>
      <c r="E16" s="64"/>
      <c r="F16" s="14" t="s">
        <v>37</v>
      </c>
      <c r="G16" s="55">
        <v>229095</v>
      </c>
      <c r="H16" s="55"/>
      <c r="I16" s="16">
        <v>229095</v>
      </c>
      <c r="J16" s="16">
        <v>5000</v>
      </c>
      <c r="K16" s="16">
        <v>0</v>
      </c>
      <c r="L16" s="16">
        <v>5000</v>
      </c>
      <c r="M16" s="16">
        <v>0</v>
      </c>
      <c r="N16" s="16">
        <v>224095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55">
        <v>0</v>
      </c>
      <c r="U16" s="55"/>
      <c r="V16" s="55">
        <v>0</v>
      </c>
      <c r="W16" s="55"/>
    </row>
    <row r="17" spans="1:23" ht="19.5" customHeight="1" thickBot="1">
      <c r="A17" s="53"/>
      <c r="B17" s="53"/>
      <c r="C17" s="63"/>
      <c r="D17" s="64"/>
      <c r="E17" s="64"/>
      <c r="F17" s="13" t="s">
        <v>38</v>
      </c>
      <c r="G17" s="52">
        <v>-306</v>
      </c>
      <c r="H17" s="52"/>
      <c r="I17" s="15">
        <v>-306</v>
      </c>
      <c r="J17" s="15">
        <v>-306</v>
      </c>
      <c r="K17" s="15">
        <v>0</v>
      </c>
      <c r="L17" s="15">
        <v>-306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52">
        <v>0</v>
      </c>
      <c r="U17" s="52"/>
      <c r="V17" s="52">
        <v>0</v>
      </c>
      <c r="W17" s="52"/>
    </row>
    <row r="18" spans="1:23" ht="18.75" customHeight="1" thickBot="1">
      <c r="A18" s="53"/>
      <c r="B18" s="53"/>
      <c r="C18" s="63"/>
      <c r="D18" s="64"/>
      <c r="E18" s="64"/>
      <c r="F18" s="13" t="s">
        <v>39</v>
      </c>
      <c r="G18" s="52">
        <v>306</v>
      </c>
      <c r="H18" s="52"/>
      <c r="I18" s="15">
        <v>306</v>
      </c>
      <c r="J18" s="15">
        <v>0</v>
      </c>
      <c r="K18" s="15">
        <v>0</v>
      </c>
      <c r="L18" s="15">
        <v>0</v>
      </c>
      <c r="M18" s="15">
        <v>0</v>
      </c>
      <c r="N18" s="15">
        <v>306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52">
        <v>0</v>
      </c>
      <c r="U18" s="52"/>
      <c r="V18" s="52">
        <v>0</v>
      </c>
      <c r="W18" s="52"/>
    </row>
    <row r="19" spans="1:23" ht="19.5" customHeight="1">
      <c r="A19" s="53"/>
      <c r="B19" s="53"/>
      <c r="C19" s="63"/>
      <c r="D19" s="64"/>
      <c r="E19" s="64"/>
      <c r="F19" s="13" t="s">
        <v>40</v>
      </c>
      <c r="G19" s="52">
        <v>229095</v>
      </c>
      <c r="H19" s="52"/>
      <c r="I19" s="15">
        <v>229095</v>
      </c>
      <c r="J19" s="15">
        <v>4694</v>
      </c>
      <c r="K19" s="15">
        <v>0</v>
      </c>
      <c r="L19" s="15">
        <v>4694</v>
      </c>
      <c r="M19" s="15">
        <v>0</v>
      </c>
      <c r="N19" s="15">
        <v>224401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52">
        <v>0</v>
      </c>
      <c r="U19" s="52"/>
      <c r="V19" s="52">
        <v>0</v>
      </c>
      <c r="W19" s="52"/>
    </row>
    <row r="20" spans="1:23" ht="22.5" customHeight="1">
      <c r="A20" s="56">
        <v>600</v>
      </c>
      <c r="B20" s="56"/>
      <c r="C20" s="56"/>
      <c r="D20" s="57" t="s">
        <v>132</v>
      </c>
      <c r="E20" s="57"/>
      <c r="F20" s="13" t="s">
        <v>37</v>
      </c>
      <c r="G20" s="52">
        <v>14627112</v>
      </c>
      <c r="H20" s="52"/>
      <c r="I20" s="15">
        <v>7374136</v>
      </c>
      <c r="J20" s="15">
        <v>7362136</v>
      </c>
      <c r="K20" s="15">
        <v>960430</v>
      </c>
      <c r="L20" s="15">
        <v>6401706</v>
      </c>
      <c r="M20" s="15">
        <v>0</v>
      </c>
      <c r="N20" s="15">
        <v>12000</v>
      </c>
      <c r="O20" s="15">
        <v>0</v>
      </c>
      <c r="P20" s="15">
        <v>0</v>
      </c>
      <c r="Q20" s="15">
        <v>0</v>
      </c>
      <c r="R20" s="15">
        <v>7252976</v>
      </c>
      <c r="S20" s="15">
        <v>7252976</v>
      </c>
      <c r="T20" s="52">
        <v>2870142</v>
      </c>
      <c r="U20" s="52"/>
      <c r="V20" s="52">
        <v>0</v>
      </c>
      <c r="W20" s="52"/>
    </row>
    <row r="21" spans="1:23" ht="17.25" customHeight="1">
      <c r="A21" s="56"/>
      <c r="B21" s="56"/>
      <c r="C21" s="56"/>
      <c r="D21" s="57"/>
      <c r="E21" s="57"/>
      <c r="F21" s="13" t="s">
        <v>38</v>
      </c>
      <c r="G21" s="52">
        <v>0</v>
      </c>
      <c r="H21" s="52"/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52">
        <v>0</v>
      </c>
      <c r="U21" s="52"/>
      <c r="V21" s="52">
        <v>0</v>
      </c>
      <c r="W21" s="52"/>
    </row>
    <row r="22" spans="1:23" ht="19.5" customHeight="1">
      <c r="A22" s="56"/>
      <c r="B22" s="56"/>
      <c r="C22" s="56"/>
      <c r="D22" s="57"/>
      <c r="E22" s="57"/>
      <c r="F22" s="13" t="s">
        <v>39</v>
      </c>
      <c r="G22" s="52">
        <v>300000</v>
      </c>
      <c r="H22" s="52"/>
      <c r="I22" s="15">
        <v>300000</v>
      </c>
      <c r="J22" s="15">
        <v>300000</v>
      </c>
      <c r="K22" s="15">
        <v>0</v>
      </c>
      <c r="L22" s="15">
        <v>300000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52">
        <v>0</v>
      </c>
      <c r="U22" s="52"/>
      <c r="V22" s="52">
        <v>0</v>
      </c>
      <c r="W22" s="52"/>
    </row>
    <row r="23" spans="1:23" ht="27" customHeight="1" thickBot="1">
      <c r="A23" s="56"/>
      <c r="B23" s="56"/>
      <c r="C23" s="56"/>
      <c r="D23" s="57"/>
      <c r="E23" s="57"/>
      <c r="F23" s="13" t="s">
        <v>40</v>
      </c>
      <c r="G23" s="52">
        <v>14927112</v>
      </c>
      <c r="H23" s="52"/>
      <c r="I23" s="15">
        <v>7674136</v>
      </c>
      <c r="J23" s="15">
        <v>7662136</v>
      </c>
      <c r="K23" s="15">
        <v>960430</v>
      </c>
      <c r="L23" s="15">
        <v>6701706</v>
      </c>
      <c r="M23" s="15">
        <v>0</v>
      </c>
      <c r="N23" s="15">
        <v>12000</v>
      </c>
      <c r="O23" s="15">
        <v>0</v>
      </c>
      <c r="P23" s="15">
        <v>0</v>
      </c>
      <c r="Q23" s="15">
        <v>0</v>
      </c>
      <c r="R23" s="15">
        <v>7252976</v>
      </c>
      <c r="S23" s="15">
        <v>7252976</v>
      </c>
      <c r="T23" s="52">
        <v>2870142</v>
      </c>
      <c r="U23" s="52"/>
      <c r="V23" s="52">
        <v>0</v>
      </c>
      <c r="W23" s="52"/>
    </row>
    <row r="24" spans="1:23" ht="18.75" customHeight="1" thickBot="1">
      <c r="A24" s="53"/>
      <c r="B24" s="53"/>
      <c r="C24" s="53">
        <v>60078</v>
      </c>
      <c r="D24" s="54" t="s">
        <v>137</v>
      </c>
      <c r="E24" s="54"/>
      <c r="F24" s="14" t="s">
        <v>37</v>
      </c>
      <c r="G24" s="55">
        <v>4414286</v>
      </c>
      <c r="H24" s="55"/>
      <c r="I24" s="16">
        <v>4414286</v>
      </c>
      <c r="J24" s="16">
        <v>4414286</v>
      </c>
      <c r="K24" s="16">
        <v>0</v>
      </c>
      <c r="L24" s="16">
        <v>4414286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55">
        <v>0</v>
      </c>
      <c r="U24" s="55"/>
      <c r="V24" s="55">
        <v>0</v>
      </c>
      <c r="W24" s="55"/>
    </row>
    <row r="25" spans="1:23" ht="19.5" customHeight="1" thickBot="1">
      <c r="A25" s="53"/>
      <c r="B25" s="53"/>
      <c r="C25" s="53"/>
      <c r="D25" s="54"/>
      <c r="E25" s="54"/>
      <c r="F25" s="13" t="s">
        <v>38</v>
      </c>
      <c r="G25" s="52">
        <v>0</v>
      </c>
      <c r="H25" s="52"/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52">
        <v>0</v>
      </c>
      <c r="U25" s="52"/>
      <c r="V25" s="52">
        <v>0</v>
      </c>
      <c r="W25" s="52"/>
    </row>
    <row r="26" spans="1:23" ht="19.5" customHeight="1" thickBot="1">
      <c r="A26" s="53"/>
      <c r="B26" s="53"/>
      <c r="C26" s="53"/>
      <c r="D26" s="54"/>
      <c r="E26" s="54"/>
      <c r="F26" s="13" t="s">
        <v>39</v>
      </c>
      <c r="G26" s="52">
        <v>300000</v>
      </c>
      <c r="H26" s="52"/>
      <c r="I26" s="15">
        <v>300000</v>
      </c>
      <c r="J26" s="15">
        <v>300000</v>
      </c>
      <c r="K26" s="15">
        <v>0</v>
      </c>
      <c r="L26" s="15">
        <v>300000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52">
        <v>0</v>
      </c>
      <c r="U26" s="52"/>
      <c r="V26" s="52">
        <v>0</v>
      </c>
      <c r="W26" s="52"/>
    </row>
    <row r="27" spans="1:23" ht="20.25" customHeight="1">
      <c r="A27" s="53"/>
      <c r="B27" s="53"/>
      <c r="C27" s="53"/>
      <c r="D27" s="54"/>
      <c r="E27" s="54"/>
      <c r="F27" s="13" t="s">
        <v>40</v>
      </c>
      <c r="G27" s="52">
        <v>4714286</v>
      </c>
      <c r="H27" s="52"/>
      <c r="I27" s="15">
        <v>4714286</v>
      </c>
      <c r="J27" s="15">
        <v>4714286</v>
      </c>
      <c r="K27" s="15">
        <v>0</v>
      </c>
      <c r="L27" s="15">
        <v>4714286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52">
        <v>0</v>
      </c>
      <c r="U27" s="52"/>
      <c r="V27" s="52">
        <v>0</v>
      </c>
      <c r="W27" s="52"/>
    </row>
    <row r="28" spans="1:23" ht="20.25" customHeight="1">
      <c r="A28" s="56">
        <v>710</v>
      </c>
      <c r="B28" s="56"/>
      <c r="C28" s="56"/>
      <c r="D28" s="57" t="s">
        <v>143</v>
      </c>
      <c r="E28" s="57"/>
      <c r="F28" s="13" t="s">
        <v>37</v>
      </c>
      <c r="G28" s="52">
        <v>437000</v>
      </c>
      <c r="H28" s="52"/>
      <c r="I28" s="15">
        <v>427000</v>
      </c>
      <c r="J28" s="15">
        <v>425000</v>
      </c>
      <c r="K28" s="15">
        <v>243800</v>
      </c>
      <c r="L28" s="15">
        <v>181200</v>
      </c>
      <c r="M28" s="15">
        <v>0</v>
      </c>
      <c r="N28" s="15">
        <v>2000</v>
      </c>
      <c r="O28" s="15">
        <v>0</v>
      </c>
      <c r="P28" s="15">
        <v>0</v>
      </c>
      <c r="Q28" s="15">
        <v>0</v>
      </c>
      <c r="R28" s="15">
        <v>10000</v>
      </c>
      <c r="S28" s="15">
        <v>10000</v>
      </c>
      <c r="T28" s="52">
        <v>0</v>
      </c>
      <c r="U28" s="52"/>
      <c r="V28" s="52">
        <v>0</v>
      </c>
      <c r="W28" s="52"/>
    </row>
    <row r="29" spans="1:23" ht="19.5" customHeight="1">
      <c r="A29" s="56"/>
      <c r="B29" s="56"/>
      <c r="C29" s="56"/>
      <c r="D29" s="57"/>
      <c r="E29" s="57"/>
      <c r="F29" s="13" t="s">
        <v>38</v>
      </c>
      <c r="G29" s="52">
        <v>-2200</v>
      </c>
      <c r="H29" s="52"/>
      <c r="I29" s="15">
        <v>-2200</v>
      </c>
      <c r="J29" s="15">
        <v>-2200</v>
      </c>
      <c r="K29" s="15">
        <v>-2200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52">
        <v>0</v>
      </c>
      <c r="U29" s="52"/>
      <c r="V29" s="52">
        <v>0</v>
      </c>
      <c r="W29" s="52"/>
    </row>
    <row r="30" spans="1:23" ht="21" customHeight="1">
      <c r="A30" s="56"/>
      <c r="B30" s="56"/>
      <c r="C30" s="56"/>
      <c r="D30" s="57"/>
      <c r="E30" s="57"/>
      <c r="F30" s="13" t="s">
        <v>39</v>
      </c>
      <c r="G30" s="52">
        <v>10500</v>
      </c>
      <c r="H30" s="52"/>
      <c r="I30" s="15">
        <v>10500</v>
      </c>
      <c r="J30" s="15">
        <v>10500</v>
      </c>
      <c r="K30" s="15">
        <v>5600</v>
      </c>
      <c r="L30" s="15">
        <v>4900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52">
        <v>0</v>
      </c>
      <c r="U30" s="52"/>
      <c r="V30" s="52">
        <v>0</v>
      </c>
      <c r="W30" s="52"/>
    </row>
    <row r="31" spans="1:23" ht="19.5" customHeight="1" thickBot="1">
      <c r="A31" s="56"/>
      <c r="B31" s="56"/>
      <c r="C31" s="56"/>
      <c r="D31" s="57"/>
      <c r="E31" s="57"/>
      <c r="F31" s="13" t="s">
        <v>40</v>
      </c>
      <c r="G31" s="52">
        <v>445300</v>
      </c>
      <c r="H31" s="52"/>
      <c r="I31" s="15">
        <v>435300</v>
      </c>
      <c r="J31" s="15">
        <v>433300</v>
      </c>
      <c r="K31" s="15">
        <v>247200</v>
      </c>
      <c r="L31" s="15">
        <v>186100</v>
      </c>
      <c r="M31" s="15">
        <v>0</v>
      </c>
      <c r="N31" s="15">
        <v>2000</v>
      </c>
      <c r="O31" s="15">
        <v>0</v>
      </c>
      <c r="P31" s="15">
        <v>0</v>
      </c>
      <c r="Q31" s="15">
        <v>0</v>
      </c>
      <c r="R31" s="15">
        <v>10000</v>
      </c>
      <c r="S31" s="15">
        <v>10000</v>
      </c>
      <c r="T31" s="52">
        <v>0</v>
      </c>
      <c r="U31" s="52"/>
      <c r="V31" s="52">
        <v>0</v>
      </c>
      <c r="W31" s="52"/>
    </row>
    <row r="32" spans="1:23" ht="20.25" customHeight="1" thickBot="1">
      <c r="A32" s="53"/>
      <c r="B32" s="53"/>
      <c r="C32" s="53">
        <v>71015</v>
      </c>
      <c r="D32" s="54" t="s">
        <v>148</v>
      </c>
      <c r="E32" s="54"/>
      <c r="F32" s="14" t="s">
        <v>37</v>
      </c>
      <c r="G32" s="55">
        <v>262000</v>
      </c>
      <c r="H32" s="55"/>
      <c r="I32" s="16">
        <v>262000</v>
      </c>
      <c r="J32" s="16">
        <v>262000</v>
      </c>
      <c r="K32" s="16">
        <v>221800</v>
      </c>
      <c r="L32" s="16">
        <v>40200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55">
        <v>0</v>
      </c>
      <c r="U32" s="55"/>
      <c r="V32" s="55">
        <v>0</v>
      </c>
      <c r="W32" s="55"/>
    </row>
    <row r="33" spans="1:23" ht="16.5" customHeight="1" thickBot="1">
      <c r="A33" s="53"/>
      <c r="B33" s="53"/>
      <c r="C33" s="53"/>
      <c r="D33" s="54"/>
      <c r="E33" s="54"/>
      <c r="F33" s="13" t="s">
        <v>38</v>
      </c>
      <c r="G33" s="52">
        <v>-2200</v>
      </c>
      <c r="H33" s="52"/>
      <c r="I33" s="15">
        <v>-2200</v>
      </c>
      <c r="J33" s="15">
        <v>-2200</v>
      </c>
      <c r="K33" s="15">
        <v>-2200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52">
        <v>0</v>
      </c>
      <c r="U33" s="52"/>
      <c r="V33" s="52">
        <v>0</v>
      </c>
      <c r="W33" s="52"/>
    </row>
    <row r="34" spans="1:23" ht="19.5" customHeight="1" thickBot="1">
      <c r="A34" s="53"/>
      <c r="B34" s="53"/>
      <c r="C34" s="53"/>
      <c r="D34" s="54"/>
      <c r="E34" s="54"/>
      <c r="F34" s="13" t="s">
        <v>39</v>
      </c>
      <c r="G34" s="52">
        <v>10500</v>
      </c>
      <c r="H34" s="52"/>
      <c r="I34" s="15">
        <v>10500</v>
      </c>
      <c r="J34" s="15">
        <v>10500</v>
      </c>
      <c r="K34" s="15">
        <v>5600</v>
      </c>
      <c r="L34" s="15">
        <v>4900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52">
        <v>0</v>
      </c>
      <c r="U34" s="52"/>
      <c r="V34" s="52">
        <v>0</v>
      </c>
      <c r="W34" s="52"/>
    </row>
    <row r="35" spans="1:23" ht="20.25" customHeight="1">
      <c r="A35" s="53"/>
      <c r="B35" s="53"/>
      <c r="C35" s="53"/>
      <c r="D35" s="54"/>
      <c r="E35" s="54"/>
      <c r="F35" s="13" t="s">
        <v>40</v>
      </c>
      <c r="G35" s="52">
        <v>270300</v>
      </c>
      <c r="H35" s="52"/>
      <c r="I35" s="15">
        <v>270300</v>
      </c>
      <c r="J35" s="15">
        <v>270300</v>
      </c>
      <c r="K35" s="15">
        <v>225200</v>
      </c>
      <c r="L35" s="15">
        <v>45100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52">
        <v>0</v>
      </c>
      <c r="U35" s="52"/>
      <c r="V35" s="52">
        <v>0</v>
      </c>
      <c r="W35" s="52"/>
    </row>
    <row r="36" spans="1:23" ht="20.25" customHeight="1">
      <c r="A36" s="56">
        <v>750</v>
      </c>
      <c r="B36" s="56"/>
      <c r="C36" s="56"/>
      <c r="D36" s="57" t="s">
        <v>154</v>
      </c>
      <c r="E36" s="57"/>
      <c r="F36" s="13" t="s">
        <v>37</v>
      </c>
      <c r="G36" s="52">
        <v>6710093</v>
      </c>
      <c r="H36" s="52"/>
      <c r="I36" s="15">
        <v>6675093</v>
      </c>
      <c r="J36" s="15">
        <v>6400393</v>
      </c>
      <c r="K36" s="15">
        <v>4530349</v>
      </c>
      <c r="L36" s="15">
        <v>1870044</v>
      </c>
      <c r="M36" s="15">
        <v>0</v>
      </c>
      <c r="N36" s="15">
        <v>274700</v>
      </c>
      <c r="O36" s="15">
        <v>0</v>
      </c>
      <c r="P36" s="15">
        <v>0</v>
      </c>
      <c r="Q36" s="15">
        <v>0</v>
      </c>
      <c r="R36" s="15">
        <v>35000</v>
      </c>
      <c r="S36" s="15">
        <v>35000</v>
      </c>
      <c r="T36" s="52">
        <v>0</v>
      </c>
      <c r="U36" s="52"/>
      <c r="V36" s="52">
        <v>0</v>
      </c>
      <c r="W36" s="52"/>
    </row>
    <row r="37" spans="1:23" ht="18" customHeight="1">
      <c r="A37" s="56"/>
      <c r="B37" s="56"/>
      <c r="C37" s="56"/>
      <c r="D37" s="57"/>
      <c r="E37" s="57"/>
      <c r="F37" s="13" t="s">
        <v>38</v>
      </c>
      <c r="G37" s="52">
        <v>0</v>
      </c>
      <c r="H37" s="52"/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52">
        <v>0</v>
      </c>
      <c r="U37" s="52"/>
      <c r="V37" s="52">
        <v>0</v>
      </c>
      <c r="W37" s="52"/>
    </row>
    <row r="38" spans="1:23" ht="18.75" customHeight="1">
      <c r="A38" s="56"/>
      <c r="B38" s="56"/>
      <c r="C38" s="56"/>
      <c r="D38" s="57"/>
      <c r="E38" s="57"/>
      <c r="F38" s="13" t="s">
        <v>39</v>
      </c>
      <c r="G38" s="52">
        <v>2164</v>
      </c>
      <c r="H38" s="52"/>
      <c r="I38" s="15">
        <v>2164</v>
      </c>
      <c r="J38" s="15">
        <v>2164</v>
      </c>
      <c r="K38" s="15">
        <v>2164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52">
        <v>0</v>
      </c>
      <c r="U38" s="52"/>
      <c r="V38" s="52">
        <v>0</v>
      </c>
      <c r="W38" s="52"/>
    </row>
    <row r="39" spans="1:23" ht="20.25" customHeight="1" thickBot="1">
      <c r="A39" s="56"/>
      <c r="B39" s="56"/>
      <c r="C39" s="56"/>
      <c r="D39" s="57"/>
      <c r="E39" s="57"/>
      <c r="F39" s="13" t="s">
        <v>40</v>
      </c>
      <c r="G39" s="52">
        <v>6712257</v>
      </c>
      <c r="H39" s="52"/>
      <c r="I39" s="15">
        <v>6677257</v>
      </c>
      <c r="J39" s="15">
        <v>6402557</v>
      </c>
      <c r="K39" s="15">
        <v>4532513</v>
      </c>
      <c r="L39" s="15">
        <v>1870044</v>
      </c>
      <c r="M39" s="15">
        <v>0</v>
      </c>
      <c r="N39" s="15">
        <v>274700</v>
      </c>
      <c r="O39" s="15">
        <v>0</v>
      </c>
      <c r="P39" s="15">
        <v>0</v>
      </c>
      <c r="Q39" s="15">
        <v>0</v>
      </c>
      <c r="R39" s="15">
        <v>35000</v>
      </c>
      <c r="S39" s="15">
        <v>35000</v>
      </c>
      <c r="T39" s="52">
        <v>0</v>
      </c>
      <c r="U39" s="52"/>
      <c r="V39" s="52">
        <v>0</v>
      </c>
      <c r="W39" s="52"/>
    </row>
    <row r="40" spans="1:23" ht="22.5" customHeight="1" thickBot="1">
      <c r="A40" s="53"/>
      <c r="B40" s="53"/>
      <c r="C40" s="53">
        <v>75011</v>
      </c>
      <c r="D40" s="54" t="s">
        <v>159</v>
      </c>
      <c r="E40" s="54"/>
      <c r="F40" s="14" t="s">
        <v>37</v>
      </c>
      <c r="G40" s="55">
        <v>146086</v>
      </c>
      <c r="H40" s="55"/>
      <c r="I40" s="16">
        <v>146086</v>
      </c>
      <c r="J40" s="16">
        <v>146086</v>
      </c>
      <c r="K40" s="16">
        <v>146086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55">
        <v>0</v>
      </c>
      <c r="U40" s="55"/>
      <c r="V40" s="55">
        <v>0</v>
      </c>
      <c r="W40" s="55"/>
    </row>
    <row r="41" spans="1:23" ht="20.25" customHeight="1" thickBot="1">
      <c r="A41" s="53"/>
      <c r="B41" s="53"/>
      <c r="C41" s="53"/>
      <c r="D41" s="54"/>
      <c r="E41" s="54"/>
      <c r="F41" s="13" t="s">
        <v>38</v>
      </c>
      <c r="G41" s="52">
        <v>0</v>
      </c>
      <c r="H41" s="52"/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52">
        <v>0</v>
      </c>
      <c r="U41" s="52"/>
      <c r="V41" s="52">
        <v>0</v>
      </c>
      <c r="W41" s="52"/>
    </row>
    <row r="42" spans="1:23" ht="21.75" customHeight="1" thickBot="1">
      <c r="A42" s="53"/>
      <c r="B42" s="53"/>
      <c r="C42" s="53"/>
      <c r="D42" s="54"/>
      <c r="E42" s="54"/>
      <c r="F42" s="13" t="s">
        <v>39</v>
      </c>
      <c r="G42" s="52">
        <v>2164</v>
      </c>
      <c r="H42" s="52"/>
      <c r="I42" s="15">
        <v>2164</v>
      </c>
      <c r="J42" s="15">
        <v>2164</v>
      </c>
      <c r="K42" s="15">
        <v>2164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52">
        <v>0</v>
      </c>
      <c r="U42" s="52"/>
      <c r="V42" s="52">
        <v>0</v>
      </c>
      <c r="W42" s="52"/>
    </row>
    <row r="43" spans="1:23" ht="24.75" customHeight="1">
      <c r="A43" s="53"/>
      <c r="B43" s="53"/>
      <c r="C43" s="53"/>
      <c r="D43" s="54"/>
      <c r="E43" s="54"/>
      <c r="F43" s="13" t="s">
        <v>40</v>
      </c>
      <c r="G43" s="52">
        <v>148250</v>
      </c>
      <c r="H43" s="52"/>
      <c r="I43" s="15">
        <v>148250</v>
      </c>
      <c r="J43" s="15">
        <v>148250</v>
      </c>
      <c r="K43" s="15">
        <v>148250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52">
        <v>0</v>
      </c>
      <c r="U43" s="52"/>
      <c r="V43" s="52">
        <v>0</v>
      </c>
      <c r="W43" s="52"/>
    </row>
    <row r="44" spans="1:23" ht="18" customHeight="1">
      <c r="A44" s="56">
        <v>754</v>
      </c>
      <c r="B44" s="56"/>
      <c r="C44" s="56"/>
      <c r="D44" s="57" t="s">
        <v>50</v>
      </c>
      <c r="E44" s="57"/>
      <c r="F44" s="13" t="s">
        <v>37</v>
      </c>
      <c r="G44" s="52">
        <v>3551243</v>
      </c>
      <c r="H44" s="52"/>
      <c r="I44" s="15">
        <v>3551243</v>
      </c>
      <c r="J44" s="15">
        <v>3355574</v>
      </c>
      <c r="K44" s="15">
        <v>2967440</v>
      </c>
      <c r="L44" s="15">
        <v>388134</v>
      </c>
      <c r="M44" s="15">
        <v>5000</v>
      </c>
      <c r="N44" s="15">
        <v>190669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52">
        <v>0</v>
      </c>
      <c r="U44" s="52"/>
      <c r="V44" s="52">
        <v>0</v>
      </c>
      <c r="W44" s="52"/>
    </row>
    <row r="45" spans="1:23" ht="19.5" customHeight="1">
      <c r="A45" s="56"/>
      <c r="B45" s="56"/>
      <c r="C45" s="56"/>
      <c r="D45" s="57"/>
      <c r="E45" s="57"/>
      <c r="F45" s="13" t="s">
        <v>38</v>
      </c>
      <c r="G45" s="52">
        <v>-33645</v>
      </c>
      <c r="H45" s="52"/>
      <c r="I45" s="15">
        <v>-33645</v>
      </c>
      <c r="J45" s="15">
        <v>-26020</v>
      </c>
      <c r="K45" s="15">
        <v>-26020</v>
      </c>
      <c r="L45" s="15">
        <v>0</v>
      </c>
      <c r="M45" s="15">
        <v>0</v>
      </c>
      <c r="N45" s="15">
        <v>-7625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52">
        <v>0</v>
      </c>
      <c r="U45" s="52"/>
      <c r="V45" s="52">
        <v>0</v>
      </c>
      <c r="W45" s="52"/>
    </row>
    <row r="46" spans="1:23" ht="20.25" customHeight="1">
      <c r="A46" s="56"/>
      <c r="B46" s="56"/>
      <c r="C46" s="56"/>
      <c r="D46" s="57"/>
      <c r="E46" s="57"/>
      <c r="F46" s="13" t="s">
        <v>39</v>
      </c>
      <c r="G46" s="52">
        <v>74645</v>
      </c>
      <c r="H46" s="52"/>
      <c r="I46" s="15">
        <v>48645</v>
      </c>
      <c r="J46" s="15">
        <v>48645</v>
      </c>
      <c r="K46" s="15">
        <v>271</v>
      </c>
      <c r="L46" s="15">
        <v>48374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26000</v>
      </c>
      <c r="S46" s="15">
        <v>26000</v>
      </c>
      <c r="T46" s="52">
        <v>0</v>
      </c>
      <c r="U46" s="52"/>
      <c r="V46" s="52">
        <v>0</v>
      </c>
      <c r="W46" s="52"/>
    </row>
    <row r="47" spans="1:23" ht="18.75" customHeight="1" thickBot="1">
      <c r="A47" s="56"/>
      <c r="B47" s="56"/>
      <c r="C47" s="56"/>
      <c r="D47" s="57"/>
      <c r="E47" s="57"/>
      <c r="F47" s="13" t="s">
        <v>40</v>
      </c>
      <c r="G47" s="52">
        <v>3592243</v>
      </c>
      <c r="H47" s="52"/>
      <c r="I47" s="15">
        <v>3566243</v>
      </c>
      <c r="J47" s="15">
        <v>3378199</v>
      </c>
      <c r="K47" s="15">
        <v>2941691</v>
      </c>
      <c r="L47" s="15">
        <v>436508</v>
      </c>
      <c r="M47" s="15">
        <v>5000</v>
      </c>
      <c r="N47" s="15">
        <v>183044</v>
      </c>
      <c r="O47" s="15">
        <v>0</v>
      </c>
      <c r="P47" s="15">
        <v>0</v>
      </c>
      <c r="Q47" s="15">
        <v>0</v>
      </c>
      <c r="R47" s="15">
        <v>26000</v>
      </c>
      <c r="S47" s="15">
        <v>26000</v>
      </c>
      <c r="T47" s="52">
        <v>0</v>
      </c>
      <c r="U47" s="52"/>
      <c r="V47" s="52">
        <v>0</v>
      </c>
      <c r="W47" s="52"/>
    </row>
    <row r="48" spans="1:23" ht="21.75" customHeight="1" thickBot="1">
      <c r="A48" s="53"/>
      <c r="B48" s="53"/>
      <c r="C48" s="53">
        <v>75411</v>
      </c>
      <c r="D48" s="54" t="s">
        <v>70</v>
      </c>
      <c r="E48" s="54"/>
      <c r="F48" s="14" t="s">
        <v>37</v>
      </c>
      <c r="G48" s="55">
        <v>3409721</v>
      </c>
      <c r="H48" s="55"/>
      <c r="I48" s="16">
        <v>3409721</v>
      </c>
      <c r="J48" s="16">
        <v>3222052</v>
      </c>
      <c r="K48" s="16">
        <v>2965440</v>
      </c>
      <c r="L48" s="16">
        <v>256612</v>
      </c>
      <c r="M48" s="16">
        <v>0</v>
      </c>
      <c r="N48" s="16">
        <v>187669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55">
        <v>0</v>
      </c>
      <c r="U48" s="55"/>
      <c r="V48" s="55">
        <v>0</v>
      </c>
      <c r="W48" s="55"/>
    </row>
    <row r="49" spans="1:23" ht="22.5" customHeight="1" thickBot="1">
      <c r="A49" s="53"/>
      <c r="B49" s="53"/>
      <c r="C49" s="53"/>
      <c r="D49" s="54"/>
      <c r="E49" s="54"/>
      <c r="F49" s="13" t="s">
        <v>38</v>
      </c>
      <c r="G49" s="52">
        <v>-33645</v>
      </c>
      <c r="H49" s="52"/>
      <c r="I49" s="15">
        <v>-33645</v>
      </c>
      <c r="J49" s="15">
        <v>-26020</v>
      </c>
      <c r="K49" s="15">
        <v>-26020</v>
      </c>
      <c r="L49" s="15">
        <v>0</v>
      </c>
      <c r="M49" s="15">
        <v>0</v>
      </c>
      <c r="N49" s="15">
        <v>-7625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52">
        <v>0</v>
      </c>
      <c r="U49" s="52"/>
      <c r="V49" s="52">
        <v>0</v>
      </c>
      <c r="W49" s="52"/>
    </row>
    <row r="50" spans="1:23" ht="22.5" customHeight="1" thickBot="1">
      <c r="A50" s="53"/>
      <c r="B50" s="53"/>
      <c r="C50" s="53"/>
      <c r="D50" s="54"/>
      <c r="E50" s="54"/>
      <c r="F50" s="13" t="s">
        <v>39</v>
      </c>
      <c r="G50" s="52">
        <v>74645</v>
      </c>
      <c r="H50" s="52"/>
      <c r="I50" s="15">
        <v>48645</v>
      </c>
      <c r="J50" s="15">
        <v>48645</v>
      </c>
      <c r="K50" s="15">
        <v>271</v>
      </c>
      <c r="L50" s="15">
        <v>48374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26000</v>
      </c>
      <c r="S50" s="15">
        <v>26000</v>
      </c>
      <c r="T50" s="52">
        <v>0</v>
      </c>
      <c r="U50" s="52"/>
      <c r="V50" s="52">
        <v>0</v>
      </c>
      <c r="W50" s="52"/>
    </row>
    <row r="51" spans="1:23" ht="22.5" customHeight="1">
      <c r="A51" s="53"/>
      <c r="B51" s="53"/>
      <c r="C51" s="53"/>
      <c r="D51" s="54"/>
      <c r="E51" s="54"/>
      <c r="F51" s="13" t="s">
        <v>40</v>
      </c>
      <c r="G51" s="52">
        <v>3450721</v>
      </c>
      <c r="H51" s="52"/>
      <c r="I51" s="15">
        <v>3424721</v>
      </c>
      <c r="J51" s="15">
        <v>3244677</v>
      </c>
      <c r="K51" s="15">
        <v>2939691</v>
      </c>
      <c r="L51" s="15">
        <v>304986</v>
      </c>
      <c r="M51" s="15">
        <v>0</v>
      </c>
      <c r="N51" s="15">
        <v>180044</v>
      </c>
      <c r="O51" s="15">
        <v>0</v>
      </c>
      <c r="P51" s="15">
        <v>0</v>
      </c>
      <c r="Q51" s="15">
        <v>0</v>
      </c>
      <c r="R51" s="15">
        <v>26000</v>
      </c>
      <c r="S51" s="15">
        <v>26000</v>
      </c>
      <c r="T51" s="52">
        <v>0</v>
      </c>
      <c r="U51" s="52"/>
      <c r="V51" s="52">
        <v>0</v>
      </c>
      <c r="W51" s="52"/>
    </row>
    <row r="52" spans="1:23" ht="20.25" customHeight="1">
      <c r="A52" s="56">
        <v>801</v>
      </c>
      <c r="B52" s="56"/>
      <c r="C52" s="56"/>
      <c r="D52" s="57" t="s">
        <v>59</v>
      </c>
      <c r="E52" s="57"/>
      <c r="F52" s="13" t="s">
        <v>37</v>
      </c>
      <c r="G52" s="52">
        <v>15895665</v>
      </c>
      <c r="H52" s="52"/>
      <c r="I52" s="15">
        <v>15895665</v>
      </c>
      <c r="J52" s="15">
        <v>13654475</v>
      </c>
      <c r="K52" s="15">
        <v>11918578</v>
      </c>
      <c r="L52" s="15">
        <v>1735897</v>
      </c>
      <c r="M52" s="15">
        <v>1400000</v>
      </c>
      <c r="N52" s="15">
        <v>274319</v>
      </c>
      <c r="O52" s="15">
        <v>566871</v>
      </c>
      <c r="P52" s="15">
        <v>0</v>
      </c>
      <c r="Q52" s="15">
        <v>0</v>
      </c>
      <c r="R52" s="15">
        <v>0</v>
      </c>
      <c r="S52" s="15">
        <v>0</v>
      </c>
      <c r="T52" s="52">
        <v>0</v>
      </c>
      <c r="U52" s="52"/>
      <c r="V52" s="52">
        <v>0</v>
      </c>
      <c r="W52" s="52"/>
    </row>
    <row r="53" spans="1:23" ht="20.25" customHeight="1">
      <c r="A53" s="56"/>
      <c r="B53" s="56"/>
      <c r="C53" s="56"/>
      <c r="D53" s="57"/>
      <c r="E53" s="57"/>
      <c r="F53" s="13" t="s">
        <v>38</v>
      </c>
      <c r="G53" s="52">
        <v>-15565</v>
      </c>
      <c r="H53" s="52"/>
      <c r="I53" s="15">
        <v>-15565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-15565</v>
      </c>
      <c r="P53" s="15">
        <v>0</v>
      </c>
      <c r="Q53" s="15">
        <v>0</v>
      </c>
      <c r="R53" s="15">
        <v>0</v>
      </c>
      <c r="S53" s="15">
        <v>0</v>
      </c>
      <c r="T53" s="52">
        <v>0</v>
      </c>
      <c r="U53" s="52"/>
      <c r="V53" s="52">
        <v>0</v>
      </c>
      <c r="W53" s="52"/>
    </row>
    <row r="54" spans="1:23" ht="21.75" customHeight="1">
      <c r="A54" s="56"/>
      <c r="B54" s="56"/>
      <c r="C54" s="56"/>
      <c r="D54" s="57"/>
      <c r="E54" s="57"/>
      <c r="F54" s="13" t="s">
        <v>39</v>
      </c>
      <c r="G54" s="52">
        <v>27565</v>
      </c>
      <c r="H54" s="52"/>
      <c r="I54" s="15">
        <v>27565</v>
      </c>
      <c r="J54" s="15">
        <v>12000</v>
      </c>
      <c r="K54" s="15">
        <v>0</v>
      </c>
      <c r="L54" s="15">
        <v>12000</v>
      </c>
      <c r="M54" s="15">
        <v>0</v>
      </c>
      <c r="N54" s="15">
        <v>0</v>
      </c>
      <c r="O54" s="15">
        <v>15565</v>
      </c>
      <c r="P54" s="15">
        <v>0</v>
      </c>
      <c r="Q54" s="15">
        <v>0</v>
      </c>
      <c r="R54" s="15">
        <v>0</v>
      </c>
      <c r="S54" s="15">
        <v>0</v>
      </c>
      <c r="T54" s="52">
        <v>0</v>
      </c>
      <c r="U54" s="52"/>
      <c r="V54" s="52">
        <v>0</v>
      </c>
      <c r="W54" s="52"/>
    </row>
    <row r="55" spans="1:23" ht="19.5" customHeight="1" thickBot="1">
      <c r="A55" s="56"/>
      <c r="B55" s="56"/>
      <c r="C55" s="56"/>
      <c r="D55" s="57"/>
      <c r="E55" s="57"/>
      <c r="F55" s="13" t="s">
        <v>40</v>
      </c>
      <c r="G55" s="52">
        <v>15907665</v>
      </c>
      <c r="H55" s="52"/>
      <c r="I55" s="15">
        <v>15907665</v>
      </c>
      <c r="J55" s="15">
        <v>13666475</v>
      </c>
      <c r="K55" s="15">
        <v>11918578</v>
      </c>
      <c r="L55" s="15">
        <v>1747897</v>
      </c>
      <c r="M55" s="15">
        <v>1400000</v>
      </c>
      <c r="N55" s="15">
        <v>274319</v>
      </c>
      <c r="O55" s="15">
        <v>566871</v>
      </c>
      <c r="P55" s="15">
        <v>0</v>
      </c>
      <c r="Q55" s="15">
        <v>0</v>
      </c>
      <c r="R55" s="15">
        <v>0</v>
      </c>
      <c r="S55" s="15">
        <v>0</v>
      </c>
      <c r="T55" s="52">
        <v>0</v>
      </c>
      <c r="U55" s="52"/>
      <c r="V55" s="52">
        <v>0</v>
      </c>
      <c r="W55" s="52"/>
    </row>
    <row r="56" spans="1:23" ht="22.5" customHeight="1" thickBot="1">
      <c r="A56" s="53"/>
      <c r="B56" s="53"/>
      <c r="C56" s="53">
        <v>80102</v>
      </c>
      <c r="D56" s="54" t="s">
        <v>67</v>
      </c>
      <c r="E56" s="54"/>
      <c r="F56" s="14" t="s">
        <v>37</v>
      </c>
      <c r="G56" s="55">
        <v>756595</v>
      </c>
      <c r="H56" s="55"/>
      <c r="I56" s="16">
        <v>756595</v>
      </c>
      <c r="J56" s="16">
        <v>715965</v>
      </c>
      <c r="K56" s="16">
        <v>641465</v>
      </c>
      <c r="L56" s="16">
        <v>74500</v>
      </c>
      <c r="M56" s="16">
        <v>0</v>
      </c>
      <c r="N56" s="16">
        <v>40630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55">
        <v>0</v>
      </c>
      <c r="U56" s="55"/>
      <c r="V56" s="55">
        <v>0</v>
      </c>
      <c r="W56" s="55"/>
    </row>
    <row r="57" spans="1:23" ht="20.25" customHeight="1" thickBot="1">
      <c r="A57" s="53"/>
      <c r="B57" s="53"/>
      <c r="C57" s="53"/>
      <c r="D57" s="54"/>
      <c r="E57" s="54"/>
      <c r="F57" s="13" t="s">
        <v>38</v>
      </c>
      <c r="G57" s="52">
        <v>0</v>
      </c>
      <c r="H57" s="52"/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52">
        <v>0</v>
      </c>
      <c r="U57" s="52"/>
      <c r="V57" s="52">
        <v>0</v>
      </c>
      <c r="W57" s="52"/>
    </row>
    <row r="58" spans="1:23" ht="21" customHeight="1" thickBot="1">
      <c r="A58" s="53"/>
      <c r="B58" s="53"/>
      <c r="C58" s="53"/>
      <c r="D58" s="54"/>
      <c r="E58" s="54"/>
      <c r="F58" s="13" t="s">
        <v>39</v>
      </c>
      <c r="G58" s="52">
        <v>12000</v>
      </c>
      <c r="H58" s="52"/>
      <c r="I58" s="15">
        <v>12000</v>
      </c>
      <c r="J58" s="15">
        <v>12000</v>
      </c>
      <c r="K58" s="15">
        <v>0</v>
      </c>
      <c r="L58" s="15">
        <v>12000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52">
        <v>0</v>
      </c>
      <c r="U58" s="52"/>
      <c r="V58" s="52">
        <v>0</v>
      </c>
      <c r="W58" s="52"/>
    </row>
    <row r="59" spans="1:23" ht="24.75" customHeight="1" thickBot="1">
      <c r="A59" s="53"/>
      <c r="B59" s="53"/>
      <c r="C59" s="53"/>
      <c r="D59" s="54"/>
      <c r="E59" s="54"/>
      <c r="F59" s="13" t="s">
        <v>40</v>
      </c>
      <c r="G59" s="52">
        <v>768595</v>
      </c>
      <c r="H59" s="52"/>
      <c r="I59" s="15">
        <v>768595</v>
      </c>
      <c r="J59" s="15">
        <v>727965</v>
      </c>
      <c r="K59" s="15">
        <v>641465</v>
      </c>
      <c r="L59" s="15">
        <v>86500</v>
      </c>
      <c r="M59" s="15">
        <v>0</v>
      </c>
      <c r="N59" s="15">
        <v>40630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52">
        <v>0</v>
      </c>
      <c r="U59" s="52"/>
      <c r="V59" s="52">
        <v>0</v>
      </c>
      <c r="W59" s="52"/>
    </row>
    <row r="60" spans="1:23" ht="20.25" customHeight="1" thickBot="1">
      <c r="A60" s="53"/>
      <c r="B60" s="53"/>
      <c r="C60" s="53">
        <v>80195</v>
      </c>
      <c r="D60" s="54" t="s">
        <v>189</v>
      </c>
      <c r="E60" s="54"/>
      <c r="F60" s="14" t="s">
        <v>37</v>
      </c>
      <c r="G60" s="55">
        <v>593413</v>
      </c>
      <c r="H60" s="55"/>
      <c r="I60" s="16">
        <v>593413</v>
      </c>
      <c r="J60" s="16">
        <v>22542</v>
      </c>
      <c r="K60" s="16">
        <v>3000</v>
      </c>
      <c r="L60" s="16">
        <v>19542</v>
      </c>
      <c r="M60" s="16">
        <v>0</v>
      </c>
      <c r="N60" s="16">
        <v>4000</v>
      </c>
      <c r="O60" s="16">
        <v>566871</v>
      </c>
      <c r="P60" s="16">
        <v>0</v>
      </c>
      <c r="Q60" s="16">
        <v>0</v>
      </c>
      <c r="R60" s="16">
        <v>0</v>
      </c>
      <c r="S60" s="16">
        <v>0</v>
      </c>
      <c r="T60" s="55">
        <v>0</v>
      </c>
      <c r="U60" s="55"/>
      <c r="V60" s="55">
        <v>0</v>
      </c>
      <c r="W60" s="55"/>
    </row>
    <row r="61" spans="1:23" ht="18" customHeight="1" thickBot="1">
      <c r="A61" s="53"/>
      <c r="B61" s="53"/>
      <c r="C61" s="53"/>
      <c r="D61" s="54"/>
      <c r="E61" s="54"/>
      <c r="F61" s="13" t="s">
        <v>38</v>
      </c>
      <c r="G61" s="52">
        <v>-15565</v>
      </c>
      <c r="H61" s="52"/>
      <c r="I61" s="15">
        <v>-15565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-15565</v>
      </c>
      <c r="P61" s="15">
        <v>0</v>
      </c>
      <c r="Q61" s="15">
        <v>0</v>
      </c>
      <c r="R61" s="15">
        <v>0</v>
      </c>
      <c r="S61" s="15">
        <v>0</v>
      </c>
      <c r="T61" s="52">
        <v>0</v>
      </c>
      <c r="U61" s="52"/>
      <c r="V61" s="52">
        <v>0</v>
      </c>
      <c r="W61" s="52"/>
    </row>
    <row r="62" spans="1:23" ht="18.75" customHeight="1" thickBot="1">
      <c r="A62" s="53"/>
      <c r="B62" s="53"/>
      <c r="C62" s="53"/>
      <c r="D62" s="54"/>
      <c r="E62" s="54"/>
      <c r="F62" s="13" t="s">
        <v>39</v>
      </c>
      <c r="G62" s="52">
        <v>15565</v>
      </c>
      <c r="H62" s="52"/>
      <c r="I62" s="15">
        <v>15565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15565</v>
      </c>
      <c r="P62" s="15">
        <v>0</v>
      </c>
      <c r="Q62" s="15">
        <v>0</v>
      </c>
      <c r="R62" s="15">
        <v>0</v>
      </c>
      <c r="S62" s="15">
        <v>0</v>
      </c>
      <c r="T62" s="52">
        <v>0</v>
      </c>
      <c r="U62" s="52"/>
      <c r="V62" s="52">
        <v>0</v>
      </c>
      <c r="W62" s="52"/>
    </row>
    <row r="63" spans="1:23" ht="19.5" customHeight="1">
      <c r="A63" s="53"/>
      <c r="B63" s="53"/>
      <c r="C63" s="53"/>
      <c r="D63" s="54"/>
      <c r="E63" s="54"/>
      <c r="F63" s="13" t="s">
        <v>40</v>
      </c>
      <c r="G63" s="52">
        <v>593413</v>
      </c>
      <c r="H63" s="52"/>
      <c r="I63" s="15">
        <v>593413</v>
      </c>
      <c r="J63" s="15">
        <v>22542</v>
      </c>
      <c r="K63" s="15">
        <v>3000</v>
      </c>
      <c r="L63" s="15">
        <v>19542</v>
      </c>
      <c r="M63" s="15">
        <v>0</v>
      </c>
      <c r="N63" s="15">
        <v>4000</v>
      </c>
      <c r="O63" s="15">
        <v>566871</v>
      </c>
      <c r="P63" s="15">
        <v>0</v>
      </c>
      <c r="Q63" s="15">
        <v>0</v>
      </c>
      <c r="R63" s="15">
        <v>0</v>
      </c>
      <c r="S63" s="15">
        <v>0</v>
      </c>
      <c r="T63" s="52">
        <v>0</v>
      </c>
      <c r="U63" s="52"/>
      <c r="V63" s="52">
        <v>0</v>
      </c>
      <c r="W63" s="52"/>
    </row>
    <row r="64" spans="1:23" ht="19.5" customHeight="1">
      <c r="A64" s="56">
        <v>852</v>
      </c>
      <c r="B64" s="56"/>
      <c r="C64" s="56"/>
      <c r="D64" s="57" t="s">
        <v>170</v>
      </c>
      <c r="E64" s="57"/>
      <c r="F64" s="13" t="s">
        <v>37</v>
      </c>
      <c r="G64" s="52">
        <v>13429464</v>
      </c>
      <c r="H64" s="52"/>
      <c r="I64" s="15">
        <v>13388464</v>
      </c>
      <c r="J64" s="15">
        <v>11447941</v>
      </c>
      <c r="K64" s="15">
        <v>7378400</v>
      </c>
      <c r="L64" s="15">
        <v>4069541</v>
      </c>
      <c r="M64" s="15">
        <v>210000</v>
      </c>
      <c r="N64" s="15">
        <v>1019810</v>
      </c>
      <c r="O64" s="15">
        <v>710713</v>
      </c>
      <c r="P64" s="15">
        <v>0</v>
      </c>
      <c r="Q64" s="15">
        <v>0</v>
      </c>
      <c r="R64" s="15">
        <v>41000</v>
      </c>
      <c r="S64" s="15">
        <v>41000</v>
      </c>
      <c r="T64" s="52">
        <v>0</v>
      </c>
      <c r="U64" s="52"/>
      <c r="V64" s="52">
        <v>0</v>
      </c>
      <c r="W64" s="52"/>
    </row>
    <row r="65" spans="1:23" ht="20.25" customHeight="1">
      <c r="A65" s="56"/>
      <c r="B65" s="56"/>
      <c r="C65" s="56"/>
      <c r="D65" s="57"/>
      <c r="E65" s="57"/>
      <c r="F65" s="13" t="s">
        <v>38</v>
      </c>
      <c r="G65" s="52">
        <v>0</v>
      </c>
      <c r="H65" s="52"/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52">
        <v>0</v>
      </c>
      <c r="U65" s="52"/>
      <c r="V65" s="52">
        <v>0</v>
      </c>
      <c r="W65" s="52"/>
    </row>
    <row r="66" spans="1:23" ht="19.5" customHeight="1">
      <c r="A66" s="56"/>
      <c r="B66" s="56"/>
      <c r="C66" s="56"/>
      <c r="D66" s="57"/>
      <c r="E66" s="57"/>
      <c r="F66" s="13" t="s">
        <v>39</v>
      </c>
      <c r="G66" s="52">
        <v>95096</v>
      </c>
      <c r="H66" s="52"/>
      <c r="I66" s="15">
        <v>95096</v>
      </c>
      <c r="J66" s="15">
        <v>95096</v>
      </c>
      <c r="K66" s="15">
        <v>73466</v>
      </c>
      <c r="L66" s="15">
        <v>21630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52">
        <v>0</v>
      </c>
      <c r="U66" s="52"/>
      <c r="V66" s="52">
        <v>0</v>
      </c>
      <c r="W66" s="52"/>
    </row>
    <row r="67" spans="1:23" ht="21.75" customHeight="1" thickBot="1">
      <c r="A67" s="56"/>
      <c r="B67" s="56"/>
      <c r="C67" s="56"/>
      <c r="D67" s="57"/>
      <c r="E67" s="57"/>
      <c r="F67" s="13" t="s">
        <v>40</v>
      </c>
      <c r="G67" s="52">
        <v>13524560</v>
      </c>
      <c r="H67" s="52"/>
      <c r="I67" s="15">
        <v>13483560</v>
      </c>
      <c r="J67" s="15">
        <v>11543037</v>
      </c>
      <c r="K67" s="15">
        <v>7451866</v>
      </c>
      <c r="L67" s="15">
        <v>4091171</v>
      </c>
      <c r="M67" s="15">
        <v>210000</v>
      </c>
      <c r="N67" s="15">
        <v>1019810</v>
      </c>
      <c r="O67" s="15">
        <v>710713</v>
      </c>
      <c r="P67" s="15">
        <v>0</v>
      </c>
      <c r="Q67" s="15">
        <v>0</v>
      </c>
      <c r="R67" s="15">
        <v>41000</v>
      </c>
      <c r="S67" s="15">
        <v>41000</v>
      </c>
      <c r="T67" s="52">
        <v>0</v>
      </c>
      <c r="U67" s="52"/>
      <c r="V67" s="52">
        <v>0</v>
      </c>
      <c r="W67" s="52"/>
    </row>
    <row r="68" spans="1:23" ht="22.5" customHeight="1" thickBot="1">
      <c r="A68" s="53"/>
      <c r="B68" s="53"/>
      <c r="C68" s="53">
        <v>85202</v>
      </c>
      <c r="D68" s="54" t="s">
        <v>176</v>
      </c>
      <c r="E68" s="54"/>
      <c r="F68" s="14" t="s">
        <v>37</v>
      </c>
      <c r="G68" s="55">
        <v>10346555</v>
      </c>
      <c r="H68" s="55"/>
      <c r="I68" s="16">
        <v>10305555</v>
      </c>
      <c r="J68" s="16">
        <v>10273505</v>
      </c>
      <c r="K68" s="16">
        <v>6559687</v>
      </c>
      <c r="L68" s="16">
        <v>3713818</v>
      </c>
      <c r="M68" s="16">
        <v>0</v>
      </c>
      <c r="N68" s="16">
        <v>32050</v>
      </c>
      <c r="O68" s="16">
        <v>0</v>
      </c>
      <c r="P68" s="16">
        <v>0</v>
      </c>
      <c r="Q68" s="16">
        <v>0</v>
      </c>
      <c r="R68" s="16">
        <v>41000</v>
      </c>
      <c r="S68" s="16">
        <v>41000</v>
      </c>
      <c r="T68" s="55">
        <v>0</v>
      </c>
      <c r="U68" s="55"/>
      <c r="V68" s="55">
        <v>0</v>
      </c>
      <c r="W68" s="55"/>
    </row>
    <row r="69" spans="1:23" ht="18" customHeight="1" thickBot="1">
      <c r="A69" s="53"/>
      <c r="B69" s="53"/>
      <c r="C69" s="53"/>
      <c r="D69" s="54"/>
      <c r="E69" s="54"/>
      <c r="F69" s="13" t="s">
        <v>38</v>
      </c>
      <c r="G69" s="52">
        <v>0</v>
      </c>
      <c r="H69" s="52"/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52">
        <v>0</v>
      </c>
      <c r="U69" s="52"/>
      <c r="V69" s="52">
        <v>0</v>
      </c>
      <c r="W69" s="52"/>
    </row>
    <row r="70" spans="1:23" ht="20.25" customHeight="1" thickBot="1">
      <c r="A70" s="53"/>
      <c r="B70" s="53"/>
      <c r="C70" s="53"/>
      <c r="D70" s="54"/>
      <c r="E70" s="54"/>
      <c r="F70" s="13" t="s">
        <v>39</v>
      </c>
      <c r="G70" s="52">
        <v>95096</v>
      </c>
      <c r="H70" s="52"/>
      <c r="I70" s="15">
        <v>95096</v>
      </c>
      <c r="J70" s="15">
        <v>95096</v>
      </c>
      <c r="K70" s="15">
        <v>73466</v>
      </c>
      <c r="L70" s="15">
        <v>21630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52">
        <v>0</v>
      </c>
      <c r="U70" s="52"/>
      <c r="V70" s="52">
        <v>0</v>
      </c>
      <c r="W70" s="52"/>
    </row>
    <row r="71" spans="1:23" ht="18.75" customHeight="1">
      <c r="A71" s="53"/>
      <c r="B71" s="53"/>
      <c r="C71" s="53"/>
      <c r="D71" s="54"/>
      <c r="E71" s="54"/>
      <c r="F71" s="13" t="s">
        <v>40</v>
      </c>
      <c r="G71" s="52">
        <v>10441651</v>
      </c>
      <c r="H71" s="52"/>
      <c r="I71" s="15">
        <v>10400651</v>
      </c>
      <c r="J71" s="15">
        <v>10368601</v>
      </c>
      <c r="K71" s="15">
        <v>6633153</v>
      </c>
      <c r="L71" s="15">
        <v>3735448</v>
      </c>
      <c r="M71" s="15">
        <v>0</v>
      </c>
      <c r="N71" s="15">
        <v>32050</v>
      </c>
      <c r="O71" s="15">
        <v>0</v>
      </c>
      <c r="P71" s="15">
        <v>0</v>
      </c>
      <c r="Q71" s="15">
        <v>0</v>
      </c>
      <c r="R71" s="15">
        <v>41000</v>
      </c>
      <c r="S71" s="15">
        <v>41000</v>
      </c>
      <c r="T71" s="52">
        <v>0</v>
      </c>
      <c r="U71" s="52"/>
      <c r="V71" s="52">
        <v>0</v>
      </c>
      <c r="W71" s="52"/>
    </row>
    <row r="72" spans="1:23" ht="16.5" customHeight="1">
      <c r="A72" s="56">
        <v>854</v>
      </c>
      <c r="B72" s="56"/>
      <c r="C72" s="56"/>
      <c r="D72" s="57" t="s">
        <v>46</v>
      </c>
      <c r="E72" s="57"/>
      <c r="F72" s="13" t="s">
        <v>37</v>
      </c>
      <c r="G72" s="52">
        <v>7925704</v>
      </c>
      <c r="H72" s="52"/>
      <c r="I72" s="15">
        <v>7889704</v>
      </c>
      <c r="J72" s="15">
        <v>7635541</v>
      </c>
      <c r="K72" s="15">
        <v>6482593</v>
      </c>
      <c r="L72" s="15">
        <v>1152948</v>
      </c>
      <c r="M72" s="15">
        <v>0</v>
      </c>
      <c r="N72" s="15">
        <v>254163</v>
      </c>
      <c r="O72" s="15">
        <v>0</v>
      </c>
      <c r="P72" s="15">
        <v>0</v>
      </c>
      <c r="Q72" s="15">
        <v>0</v>
      </c>
      <c r="R72" s="15">
        <v>36000</v>
      </c>
      <c r="S72" s="15">
        <v>36000</v>
      </c>
      <c r="T72" s="52">
        <v>0</v>
      </c>
      <c r="U72" s="52"/>
      <c r="V72" s="52">
        <v>0</v>
      </c>
      <c r="W72" s="52"/>
    </row>
    <row r="73" spans="1:23" ht="22.5" customHeight="1">
      <c r="A73" s="56"/>
      <c r="B73" s="56"/>
      <c r="C73" s="56"/>
      <c r="D73" s="57"/>
      <c r="E73" s="57"/>
      <c r="F73" s="13" t="s">
        <v>38</v>
      </c>
      <c r="G73" s="52">
        <v>-4000</v>
      </c>
      <c r="H73" s="52"/>
      <c r="I73" s="15">
        <v>-4000</v>
      </c>
      <c r="J73" s="15">
        <v>-4000</v>
      </c>
      <c r="K73" s="15">
        <v>-2000</v>
      </c>
      <c r="L73" s="15">
        <v>-2000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52">
        <v>0</v>
      </c>
      <c r="U73" s="52"/>
      <c r="V73" s="52">
        <v>0</v>
      </c>
      <c r="W73" s="52"/>
    </row>
    <row r="74" spans="1:23" ht="17.25" customHeight="1">
      <c r="A74" s="56"/>
      <c r="B74" s="56"/>
      <c r="C74" s="56"/>
      <c r="D74" s="57"/>
      <c r="E74" s="57"/>
      <c r="F74" s="13" t="s">
        <v>39</v>
      </c>
      <c r="G74" s="52">
        <v>4000</v>
      </c>
      <c r="H74" s="52"/>
      <c r="I74" s="15">
        <v>4000</v>
      </c>
      <c r="J74" s="15">
        <v>4000</v>
      </c>
      <c r="K74" s="15">
        <v>0</v>
      </c>
      <c r="L74" s="15">
        <v>4000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52">
        <v>0</v>
      </c>
      <c r="U74" s="52"/>
      <c r="V74" s="52">
        <v>0</v>
      </c>
      <c r="W74" s="52"/>
    </row>
    <row r="75" spans="1:23" ht="19.5" customHeight="1" thickBot="1">
      <c r="A75" s="56"/>
      <c r="B75" s="56"/>
      <c r="C75" s="56"/>
      <c r="D75" s="57"/>
      <c r="E75" s="57"/>
      <c r="F75" s="13" t="s">
        <v>40</v>
      </c>
      <c r="G75" s="52">
        <v>7925704</v>
      </c>
      <c r="H75" s="52"/>
      <c r="I75" s="15">
        <v>7889704</v>
      </c>
      <c r="J75" s="15">
        <v>7635541</v>
      </c>
      <c r="K75" s="15">
        <v>6480593</v>
      </c>
      <c r="L75" s="15">
        <v>1154948</v>
      </c>
      <c r="M75" s="15">
        <v>0</v>
      </c>
      <c r="N75" s="15">
        <v>254163</v>
      </c>
      <c r="O75" s="15">
        <v>0</v>
      </c>
      <c r="P75" s="15">
        <v>0</v>
      </c>
      <c r="Q75" s="15">
        <v>0</v>
      </c>
      <c r="R75" s="15">
        <v>36000</v>
      </c>
      <c r="S75" s="15">
        <v>36000</v>
      </c>
      <c r="T75" s="52">
        <v>0</v>
      </c>
      <c r="U75" s="52"/>
      <c r="V75" s="52">
        <v>0</v>
      </c>
      <c r="W75" s="52"/>
    </row>
    <row r="76" spans="1:23" ht="24.75" customHeight="1" thickBot="1">
      <c r="A76" s="53"/>
      <c r="B76" s="53"/>
      <c r="C76" s="53">
        <v>85403</v>
      </c>
      <c r="D76" s="54" t="s">
        <v>47</v>
      </c>
      <c r="E76" s="54"/>
      <c r="F76" s="14" t="s">
        <v>37</v>
      </c>
      <c r="G76" s="55">
        <v>5945616</v>
      </c>
      <c r="H76" s="55"/>
      <c r="I76" s="16">
        <v>5909616</v>
      </c>
      <c r="J76" s="16">
        <v>5697016</v>
      </c>
      <c r="K76" s="16">
        <v>4844292</v>
      </c>
      <c r="L76" s="16">
        <v>852724</v>
      </c>
      <c r="M76" s="16">
        <v>0</v>
      </c>
      <c r="N76" s="16">
        <v>212600</v>
      </c>
      <c r="O76" s="16">
        <v>0</v>
      </c>
      <c r="P76" s="16">
        <v>0</v>
      </c>
      <c r="Q76" s="16">
        <v>0</v>
      </c>
      <c r="R76" s="16">
        <v>36000</v>
      </c>
      <c r="S76" s="16">
        <v>36000</v>
      </c>
      <c r="T76" s="55">
        <v>0</v>
      </c>
      <c r="U76" s="55"/>
      <c r="V76" s="55">
        <v>0</v>
      </c>
      <c r="W76" s="55"/>
    </row>
    <row r="77" spans="1:23" ht="20.25" customHeight="1" thickBot="1">
      <c r="A77" s="53"/>
      <c r="B77" s="53"/>
      <c r="C77" s="53"/>
      <c r="D77" s="54"/>
      <c r="E77" s="54"/>
      <c r="F77" s="13" t="s">
        <v>38</v>
      </c>
      <c r="G77" s="52">
        <v>0</v>
      </c>
      <c r="H77" s="52"/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52">
        <v>0</v>
      </c>
      <c r="U77" s="52"/>
      <c r="V77" s="52">
        <v>0</v>
      </c>
      <c r="W77" s="52"/>
    </row>
    <row r="78" spans="1:23" ht="21" customHeight="1" thickBot="1">
      <c r="A78" s="53"/>
      <c r="B78" s="53"/>
      <c r="C78" s="53"/>
      <c r="D78" s="54"/>
      <c r="E78" s="54"/>
      <c r="F78" s="13" t="s">
        <v>39</v>
      </c>
      <c r="G78" s="52">
        <v>2000</v>
      </c>
      <c r="H78" s="52"/>
      <c r="I78" s="15">
        <v>2000</v>
      </c>
      <c r="J78" s="15">
        <v>2000</v>
      </c>
      <c r="K78" s="15">
        <v>0</v>
      </c>
      <c r="L78" s="15">
        <v>2000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52">
        <v>0</v>
      </c>
      <c r="U78" s="52"/>
      <c r="V78" s="52">
        <v>0</v>
      </c>
      <c r="W78" s="52"/>
    </row>
    <row r="79" spans="1:23" ht="19.5" customHeight="1" thickBot="1">
      <c r="A79" s="53"/>
      <c r="B79" s="53"/>
      <c r="C79" s="53"/>
      <c r="D79" s="54"/>
      <c r="E79" s="54"/>
      <c r="F79" s="13" t="s">
        <v>40</v>
      </c>
      <c r="G79" s="52">
        <v>5947616</v>
      </c>
      <c r="H79" s="52"/>
      <c r="I79" s="15">
        <v>5911616</v>
      </c>
      <c r="J79" s="15">
        <v>5699016</v>
      </c>
      <c r="K79" s="15">
        <v>4844292</v>
      </c>
      <c r="L79" s="15">
        <v>854724</v>
      </c>
      <c r="M79" s="15">
        <v>0</v>
      </c>
      <c r="N79" s="15">
        <v>212600</v>
      </c>
      <c r="O79" s="15">
        <v>0</v>
      </c>
      <c r="P79" s="15">
        <v>0</v>
      </c>
      <c r="Q79" s="15">
        <v>0</v>
      </c>
      <c r="R79" s="15">
        <v>36000</v>
      </c>
      <c r="S79" s="15">
        <v>36000</v>
      </c>
      <c r="T79" s="52">
        <v>0</v>
      </c>
      <c r="U79" s="52"/>
      <c r="V79" s="52">
        <v>0</v>
      </c>
      <c r="W79" s="52"/>
    </row>
    <row r="80" spans="1:23" ht="22.5" customHeight="1" thickBot="1">
      <c r="A80" s="53"/>
      <c r="B80" s="53"/>
      <c r="C80" s="53">
        <v>85406</v>
      </c>
      <c r="D80" s="54" t="s">
        <v>71</v>
      </c>
      <c r="E80" s="54"/>
      <c r="F80" s="14" t="s">
        <v>37</v>
      </c>
      <c r="G80" s="55">
        <v>1261240</v>
      </c>
      <c r="H80" s="55"/>
      <c r="I80" s="16">
        <v>1261240</v>
      </c>
      <c r="J80" s="16">
        <v>1237677</v>
      </c>
      <c r="K80" s="16">
        <v>1078973</v>
      </c>
      <c r="L80" s="16">
        <v>158704</v>
      </c>
      <c r="M80" s="16">
        <v>0</v>
      </c>
      <c r="N80" s="16">
        <v>23563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55">
        <v>0</v>
      </c>
      <c r="U80" s="55"/>
      <c r="V80" s="55">
        <v>0</v>
      </c>
      <c r="W80" s="55"/>
    </row>
    <row r="81" spans="1:23" ht="20.25" customHeight="1" thickBot="1">
      <c r="A81" s="53"/>
      <c r="B81" s="53"/>
      <c r="C81" s="53"/>
      <c r="D81" s="54"/>
      <c r="E81" s="54"/>
      <c r="F81" s="13" t="s">
        <v>38</v>
      </c>
      <c r="G81" s="52">
        <v>-2000</v>
      </c>
      <c r="H81" s="52"/>
      <c r="I81" s="15">
        <v>-2000</v>
      </c>
      <c r="J81" s="15">
        <v>-2000</v>
      </c>
      <c r="K81" s="15">
        <v>-2000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52">
        <v>0</v>
      </c>
      <c r="U81" s="52"/>
      <c r="V81" s="52">
        <v>0</v>
      </c>
      <c r="W81" s="52"/>
    </row>
    <row r="82" spans="1:23" ht="20.25" customHeight="1" thickBot="1">
      <c r="A82" s="53"/>
      <c r="B82" s="53"/>
      <c r="C82" s="53"/>
      <c r="D82" s="54"/>
      <c r="E82" s="54"/>
      <c r="F82" s="13" t="s">
        <v>39</v>
      </c>
      <c r="G82" s="52">
        <v>2000</v>
      </c>
      <c r="H82" s="52"/>
      <c r="I82" s="15">
        <v>2000</v>
      </c>
      <c r="J82" s="15">
        <v>2000</v>
      </c>
      <c r="K82" s="15">
        <v>0</v>
      </c>
      <c r="L82" s="15">
        <v>2000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52">
        <v>0</v>
      </c>
      <c r="U82" s="52"/>
      <c r="V82" s="52">
        <v>0</v>
      </c>
      <c r="W82" s="52"/>
    </row>
    <row r="83" spans="1:23" ht="24" customHeight="1" thickBot="1">
      <c r="A83" s="53"/>
      <c r="B83" s="53"/>
      <c r="C83" s="53"/>
      <c r="D83" s="54"/>
      <c r="E83" s="54"/>
      <c r="F83" s="13" t="s">
        <v>40</v>
      </c>
      <c r="G83" s="52">
        <v>1261240</v>
      </c>
      <c r="H83" s="52"/>
      <c r="I83" s="15">
        <v>1261240</v>
      </c>
      <c r="J83" s="15">
        <v>1237677</v>
      </c>
      <c r="K83" s="15">
        <v>1076973</v>
      </c>
      <c r="L83" s="15">
        <v>160704</v>
      </c>
      <c r="M83" s="15">
        <v>0</v>
      </c>
      <c r="N83" s="15">
        <v>23563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52">
        <v>0</v>
      </c>
      <c r="U83" s="52"/>
      <c r="V83" s="52">
        <v>0</v>
      </c>
      <c r="W83" s="52"/>
    </row>
    <row r="84" spans="1:23" ht="22.5" customHeight="1" thickBot="1">
      <c r="A84" s="53"/>
      <c r="B84" s="53"/>
      <c r="C84" s="53">
        <v>85446</v>
      </c>
      <c r="D84" s="54" t="s">
        <v>60</v>
      </c>
      <c r="E84" s="54"/>
      <c r="F84" s="14" t="s">
        <v>37</v>
      </c>
      <c r="G84" s="55">
        <v>28800</v>
      </c>
      <c r="H84" s="55"/>
      <c r="I84" s="16">
        <v>28800</v>
      </c>
      <c r="J84" s="16">
        <v>28800</v>
      </c>
      <c r="K84" s="16">
        <v>0</v>
      </c>
      <c r="L84" s="16">
        <v>28800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55">
        <v>0</v>
      </c>
      <c r="U84" s="55"/>
      <c r="V84" s="55">
        <v>0</v>
      </c>
      <c r="W84" s="55"/>
    </row>
    <row r="85" spans="1:23" ht="21" customHeight="1" thickBot="1">
      <c r="A85" s="53"/>
      <c r="B85" s="53"/>
      <c r="C85" s="53"/>
      <c r="D85" s="54"/>
      <c r="E85" s="54"/>
      <c r="F85" s="13" t="s">
        <v>38</v>
      </c>
      <c r="G85" s="52">
        <v>-2000</v>
      </c>
      <c r="H85" s="52"/>
      <c r="I85" s="15">
        <v>-2000</v>
      </c>
      <c r="J85" s="15">
        <v>-2000</v>
      </c>
      <c r="K85" s="15">
        <v>0</v>
      </c>
      <c r="L85" s="15">
        <v>-2000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52">
        <v>0</v>
      </c>
      <c r="U85" s="52"/>
      <c r="V85" s="52">
        <v>0</v>
      </c>
      <c r="W85" s="52"/>
    </row>
    <row r="86" spans="1:23" ht="19.5" customHeight="1" thickBot="1">
      <c r="A86" s="53"/>
      <c r="B86" s="53"/>
      <c r="C86" s="53"/>
      <c r="D86" s="54"/>
      <c r="E86" s="54"/>
      <c r="F86" s="13" t="s">
        <v>39</v>
      </c>
      <c r="G86" s="52">
        <v>0</v>
      </c>
      <c r="H86" s="52"/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52">
        <v>0</v>
      </c>
      <c r="U86" s="52"/>
      <c r="V86" s="52">
        <v>0</v>
      </c>
      <c r="W86" s="52"/>
    </row>
    <row r="87" spans="1:23" ht="23.25" customHeight="1">
      <c r="A87" s="53"/>
      <c r="B87" s="53"/>
      <c r="C87" s="53"/>
      <c r="D87" s="54"/>
      <c r="E87" s="54"/>
      <c r="F87" s="13" t="s">
        <v>40</v>
      </c>
      <c r="G87" s="52">
        <v>26800</v>
      </c>
      <c r="H87" s="52"/>
      <c r="I87" s="15">
        <v>26800</v>
      </c>
      <c r="J87" s="15">
        <v>26800</v>
      </c>
      <c r="K87" s="15">
        <v>0</v>
      </c>
      <c r="L87" s="15">
        <v>26800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52">
        <v>0</v>
      </c>
      <c r="U87" s="52"/>
      <c r="V87" s="52">
        <v>0</v>
      </c>
      <c r="W87" s="52"/>
    </row>
    <row r="88" spans="1:23" ht="21" customHeight="1">
      <c r="A88" s="51" t="s">
        <v>41</v>
      </c>
      <c r="B88" s="51"/>
      <c r="C88" s="51"/>
      <c r="D88" s="51"/>
      <c r="E88" s="51"/>
      <c r="F88" s="13" t="s">
        <v>37</v>
      </c>
      <c r="G88" s="50">
        <v>81474756</v>
      </c>
      <c r="H88" s="50"/>
      <c r="I88" s="17">
        <v>64872129</v>
      </c>
      <c r="J88" s="17">
        <v>58176695</v>
      </c>
      <c r="K88" s="17">
        <v>36025731</v>
      </c>
      <c r="L88" s="17">
        <v>22150964</v>
      </c>
      <c r="M88" s="17">
        <v>1798164</v>
      </c>
      <c r="N88" s="17">
        <v>2282406</v>
      </c>
      <c r="O88" s="17">
        <v>2391767</v>
      </c>
      <c r="P88" s="17">
        <v>154468</v>
      </c>
      <c r="Q88" s="17">
        <v>68629</v>
      </c>
      <c r="R88" s="17">
        <v>16602627</v>
      </c>
      <c r="S88" s="17">
        <v>16284127</v>
      </c>
      <c r="T88" s="50">
        <v>10796493</v>
      </c>
      <c r="U88" s="50"/>
      <c r="V88" s="50">
        <v>318500</v>
      </c>
      <c r="W88" s="50"/>
    </row>
    <row r="89" spans="1:23" ht="19.5" customHeight="1">
      <c r="A89" s="51"/>
      <c r="B89" s="51"/>
      <c r="C89" s="51"/>
      <c r="D89" s="51"/>
      <c r="E89" s="51"/>
      <c r="F89" s="13" t="s">
        <v>38</v>
      </c>
      <c r="G89" s="50">
        <v>-55716</v>
      </c>
      <c r="H89" s="50"/>
      <c r="I89" s="17">
        <v>-55716</v>
      </c>
      <c r="J89" s="17">
        <v>-32526</v>
      </c>
      <c r="K89" s="17">
        <v>-30220</v>
      </c>
      <c r="L89" s="17">
        <v>-2306</v>
      </c>
      <c r="M89" s="17">
        <v>0</v>
      </c>
      <c r="N89" s="17">
        <v>-7625</v>
      </c>
      <c r="O89" s="17">
        <v>-15565</v>
      </c>
      <c r="P89" s="17">
        <v>0</v>
      </c>
      <c r="Q89" s="17">
        <v>0</v>
      </c>
      <c r="R89" s="17">
        <v>0</v>
      </c>
      <c r="S89" s="17">
        <v>0</v>
      </c>
      <c r="T89" s="50">
        <v>0</v>
      </c>
      <c r="U89" s="50"/>
      <c r="V89" s="50">
        <v>0</v>
      </c>
      <c r="W89" s="50"/>
    </row>
    <row r="90" spans="1:23" ht="20.25" customHeight="1">
      <c r="A90" s="51"/>
      <c r="B90" s="51"/>
      <c r="C90" s="51"/>
      <c r="D90" s="51"/>
      <c r="E90" s="51"/>
      <c r="F90" s="13" t="s">
        <v>39</v>
      </c>
      <c r="G90" s="50">
        <v>514276</v>
      </c>
      <c r="H90" s="50"/>
      <c r="I90" s="17">
        <v>488276</v>
      </c>
      <c r="J90" s="17">
        <v>472405</v>
      </c>
      <c r="K90" s="17">
        <v>81501</v>
      </c>
      <c r="L90" s="17">
        <v>390904</v>
      </c>
      <c r="M90" s="17">
        <v>0</v>
      </c>
      <c r="N90" s="17">
        <v>306</v>
      </c>
      <c r="O90" s="17">
        <v>15565</v>
      </c>
      <c r="P90" s="17">
        <v>0</v>
      </c>
      <c r="Q90" s="17">
        <v>0</v>
      </c>
      <c r="R90" s="17">
        <v>26000</v>
      </c>
      <c r="S90" s="17">
        <v>26000</v>
      </c>
      <c r="T90" s="50">
        <v>0</v>
      </c>
      <c r="U90" s="50"/>
      <c r="V90" s="50">
        <v>0</v>
      </c>
      <c r="W90" s="50"/>
    </row>
    <row r="91" spans="1:23" ht="23.25" customHeight="1">
      <c r="A91" s="51"/>
      <c r="B91" s="51"/>
      <c r="C91" s="51"/>
      <c r="D91" s="51"/>
      <c r="E91" s="51"/>
      <c r="F91" s="13" t="s">
        <v>40</v>
      </c>
      <c r="G91" s="50">
        <v>81933316</v>
      </c>
      <c r="H91" s="50"/>
      <c r="I91" s="17">
        <v>65304689</v>
      </c>
      <c r="J91" s="17">
        <v>58616574</v>
      </c>
      <c r="K91" s="17">
        <v>36077012</v>
      </c>
      <c r="L91" s="17">
        <v>22539562</v>
      </c>
      <c r="M91" s="17">
        <v>1798164</v>
      </c>
      <c r="N91" s="17">
        <v>2275087</v>
      </c>
      <c r="O91" s="17">
        <v>2391767</v>
      </c>
      <c r="P91" s="17">
        <v>154468</v>
      </c>
      <c r="Q91" s="17">
        <v>68629</v>
      </c>
      <c r="R91" s="17">
        <v>16628627</v>
      </c>
      <c r="S91" s="17">
        <v>16310127</v>
      </c>
      <c r="T91" s="50">
        <v>10796493</v>
      </c>
      <c r="U91" s="50"/>
      <c r="V91" s="50">
        <v>318500</v>
      </c>
      <c r="W91" s="50"/>
    </row>
  </sheetData>
  <sheetProtection/>
  <mergeCells count="327">
    <mergeCell ref="V51:W51"/>
    <mergeCell ref="G49:H49"/>
    <mergeCell ref="T49:U49"/>
    <mergeCell ref="V49:W49"/>
    <mergeCell ref="G50:H50"/>
    <mergeCell ref="T50:U50"/>
    <mergeCell ref="V50:W50"/>
    <mergeCell ref="T46:U46"/>
    <mergeCell ref="V46:W46"/>
    <mergeCell ref="G47:H47"/>
    <mergeCell ref="T47:U47"/>
    <mergeCell ref="V47:W47"/>
    <mergeCell ref="G48:H48"/>
    <mergeCell ref="T48:U48"/>
    <mergeCell ref="V48:W48"/>
    <mergeCell ref="A44:B47"/>
    <mergeCell ref="C44:C47"/>
    <mergeCell ref="D44:E47"/>
    <mergeCell ref="G44:H44"/>
    <mergeCell ref="T44:U44"/>
    <mergeCell ref="V44:W44"/>
    <mergeCell ref="G45:H45"/>
    <mergeCell ref="T45:U45"/>
    <mergeCell ref="V45:W45"/>
    <mergeCell ref="G46:H46"/>
    <mergeCell ref="T41:U41"/>
    <mergeCell ref="V41:W41"/>
    <mergeCell ref="G42:H42"/>
    <mergeCell ref="T42:U42"/>
    <mergeCell ref="V42:W42"/>
    <mergeCell ref="G43:H43"/>
    <mergeCell ref="T43:U43"/>
    <mergeCell ref="V43:W43"/>
    <mergeCell ref="G39:H39"/>
    <mergeCell ref="T39:U39"/>
    <mergeCell ref="V39:W39"/>
    <mergeCell ref="A40:B43"/>
    <mergeCell ref="C40:C43"/>
    <mergeCell ref="D40:E43"/>
    <mergeCell ref="G40:H40"/>
    <mergeCell ref="T40:U40"/>
    <mergeCell ref="V40:W40"/>
    <mergeCell ref="G41:H41"/>
    <mergeCell ref="V36:W36"/>
    <mergeCell ref="G37:H37"/>
    <mergeCell ref="T37:U37"/>
    <mergeCell ref="V37:W37"/>
    <mergeCell ref="G38:H38"/>
    <mergeCell ref="T38:U38"/>
    <mergeCell ref="V38:W38"/>
    <mergeCell ref="T34:U34"/>
    <mergeCell ref="V34:W34"/>
    <mergeCell ref="G35:H35"/>
    <mergeCell ref="T35:U35"/>
    <mergeCell ref="V35:W35"/>
    <mergeCell ref="A36:B39"/>
    <mergeCell ref="C36:C39"/>
    <mergeCell ref="D36:E39"/>
    <mergeCell ref="G36:H36"/>
    <mergeCell ref="T36:U36"/>
    <mergeCell ref="A32:B35"/>
    <mergeCell ref="C32:C35"/>
    <mergeCell ref="D32:E35"/>
    <mergeCell ref="G32:H32"/>
    <mergeCell ref="T32:U32"/>
    <mergeCell ref="V32:W32"/>
    <mergeCell ref="G33:H33"/>
    <mergeCell ref="T33:U33"/>
    <mergeCell ref="V33:W33"/>
    <mergeCell ref="G34:H34"/>
    <mergeCell ref="T29:U29"/>
    <mergeCell ref="V29:W29"/>
    <mergeCell ref="G30:H30"/>
    <mergeCell ref="T30:U30"/>
    <mergeCell ref="V30:W30"/>
    <mergeCell ref="G31:H31"/>
    <mergeCell ref="T31:U31"/>
    <mergeCell ref="V31:W31"/>
    <mergeCell ref="V26:W26"/>
    <mergeCell ref="T27:U27"/>
    <mergeCell ref="V27:W27"/>
    <mergeCell ref="A28:B31"/>
    <mergeCell ref="C28:C31"/>
    <mergeCell ref="D28:E31"/>
    <mergeCell ref="G28:H28"/>
    <mergeCell ref="T28:U28"/>
    <mergeCell ref="V28:W28"/>
    <mergeCell ref="G29:H29"/>
    <mergeCell ref="G24:H24"/>
    <mergeCell ref="G27:H27"/>
    <mergeCell ref="A12:B15"/>
    <mergeCell ref="T24:U24"/>
    <mergeCell ref="V24:W24"/>
    <mergeCell ref="G25:H25"/>
    <mergeCell ref="T25:U25"/>
    <mergeCell ref="V25:W25"/>
    <mergeCell ref="G26:H26"/>
    <mergeCell ref="T26:U26"/>
    <mergeCell ref="A20:B23"/>
    <mergeCell ref="C20:C23"/>
    <mergeCell ref="D20:E23"/>
    <mergeCell ref="A24:B27"/>
    <mergeCell ref="C24:C27"/>
    <mergeCell ref="D24:E27"/>
    <mergeCell ref="T11:U11"/>
    <mergeCell ref="A11:B11"/>
    <mergeCell ref="D11:F11"/>
    <mergeCell ref="Q8:Q10"/>
    <mergeCell ref="R6:R10"/>
    <mergeCell ref="S6:W6"/>
    <mergeCell ref="A16:B19"/>
    <mergeCell ref="C16:C19"/>
    <mergeCell ref="D16:E19"/>
    <mergeCell ref="V7:W10"/>
    <mergeCell ref="J8:J10"/>
    <mergeCell ref="K8:L9"/>
    <mergeCell ref="M8:M10"/>
    <mergeCell ref="N8:N10"/>
    <mergeCell ref="S7:S10"/>
    <mergeCell ref="V11:W11"/>
    <mergeCell ref="B3:D3"/>
    <mergeCell ref="E3:G3"/>
    <mergeCell ref="H3:X3"/>
    <mergeCell ref="C12:C15"/>
    <mergeCell ref="D12:E15"/>
    <mergeCell ref="A5:B10"/>
    <mergeCell ref="C5:C10"/>
    <mergeCell ref="D5:F10"/>
    <mergeCell ref="G12:H12"/>
    <mergeCell ref="T12:U12"/>
    <mergeCell ref="V12:W12"/>
    <mergeCell ref="G5:H10"/>
    <mergeCell ref="I5:W5"/>
    <mergeCell ref="I6:I10"/>
    <mergeCell ref="J6:Q7"/>
    <mergeCell ref="O8:O10"/>
    <mergeCell ref="P8:P10"/>
    <mergeCell ref="T9:U10"/>
    <mergeCell ref="T7:U8"/>
    <mergeCell ref="G11:H11"/>
    <mergeCell ref="G13:H13"/>
    <mergeCell ref="T13:U13"/>
    <mergeCell ref="V13:W13"/>
    <mergeCell ref="G14:H14"/>
    <mergeCell ref="T14:U14"/>
    <mergeCell ref="V14:W14"/>
    <mergeCell ref="G15:H15"/>
    <mergeCell ref="T15:U15"/>
    <mergeCell ref="V15:W15"/>
    <mergeCell ref="G16:H16"/>
    <mergeCell ref="T16:U16"/>
    <mergeCell ref="V16:W16"/>
    <mergeCell ref="G17:H17"/>
    <mergeCell ref="T17:U17"/>
    <mergeCell ref="V17:W17"/>
    <mergeCell ref="G18:H18"/>
    <mergeCell ref="T18:U18"/>
    <mergeCell ref="V18:W18"/>
    <mergeCell ref="G19:H19"/>
    <mergeCell ref="T19:U19"/>
    <mergeCell ref="V19:W19"/>
    <mergeCell ref="G20:H20"/>
    <mergeCell ref="T20:U20"/>
    <mergeCell ref="V20:W20"/>
    <mergeCell ref="G23:H23"/>
    <mergeCell ref="T23:U23"/>
    <mergeCell ref="V23:W23"/>
    <mergeCell ref="A1:X2"/>
    <mergeCell ref="G21:H21"/>
    <mergeCell ref="T21:U21"/>
    <mergeCell ref="V21:W21"/>
    <mergeCell ref="G22:H22"/>
    <mergeCell ref="T22:U22"/>
    <mergeCell ref="V22:W22"/>
    <mergeCell ref="A48:B51"/>
    <mergeCell ref="C48:C51"/>
    <mergeCell ref="D48:E51"/>
    <mergeCell ref="G52:H52"/>
    <mergeCell ref="T52:U52"/>
    <mergeCell ref="G55:H55"/>
    <mergeCell ref="T55:U55"/>
    <mergeCell ref="G51:H51"/>
    <mergeCell ref="T51:U51"/>
    <mergeCell ref="A52:B55"/>
    <mergeCell ref="V55:W55"/>
    <mergeCell ref="V52:W52"/>
    <mergeCell ref="G53:H53"/>
    <mergeCell ref="T53:U53"/>
    <mergeCell ref="V53:W53"/>
    <mergeCell ref="G54:H54"/>
    <mergeCell ref="T54:U54"/>
    <mergeCell ref="V54:W54"/>
    <mergeCell ref="C52:C55"/>
    <mergeCell ref="D52:E55"/>
    <mergeCell ref="A56:B59"/>
    <mergeCell ref="C56:C59"/>
    <mergeCell ref="D56:E59"/>
    <mergeCell ref="G56:H56"/>
    <mergeCell ref="G59:H59"/>
    <mergeCell ref="T56:U56"/>
    <mergeCell ref="V56:W56"/>
    <mergeCell ref="G57:H57"/>
    <mergeCell ref="T57:U57"/>
    <mergeCell ref="V57:W57"/>
    <mergeCell ref="G58:H58"/>
    <mergeCell ref="T58:U58"/>
    <mergeCell ref="V58:W58"/>
    <mergeCell ref="T59:U59"/>
    <mergeCell ref="V59:W59"/>
    <mergeCell ref="A60:B63"/>
    <mergeCell ref="C60:C63"/>
    <mergeCell ref="D60:E63"/>
    <mergeCell ref="G60:H60"/>
    <mergeCell ref="T60:U60"/>
    <mergeCell ref="V60:W60"/>
    <mergeCell ref="G61:H61"/>
    <mergeCell ref="T61:U61"/>
    <mergeCell ref="V61:W61"/>
    <mergeCell ref="G62:H62"/>
    <mergeCell ref="T62:U62"/>
    <mergeCell ref="V62:W62"/>
    <mergeCell ref="G63:H63"/>
    <mergeCell ref="T63:U63"/>
    <mergeCell ref="V63:W63"/>
    <mergeCell ref="A64:B67"/>
    <mergeCell ref="C64:C67"/>
    <mergeCell ref="D64:E67"/>
    <mergeCell ref="G64:H64"/>
    <mergeCell ref="T64:U64"/>
    <mergeCell ref="V64:W64"/>
    <mergeCell ref="G65:H65"/>
    <mergeCell ref="T65:U65"/>
    <mergeCell ref="V65:W65"/>
    <mergeCell ref="G66:H66"/>
    <mergeCell ref="T66:U66"/>
    <mergeCell ref="V66:W66"/>
    <mergeCell ref="G67:H67"/>
    <mergeCell ref="T67:U67"/>
    <mergeCell ref="V67:W67"/>
    <mergeCell ref="A68:B71"/>
    <mergeCell ref="C68:C71"/>
    <mergeCell ref="D68:E71"/>
    <mergeCell ref="G68:H68"/>
    <mergeCell ref="T68:U68"/>
    <mergeCell ref="V68:W68"/>
    <mergeCell ref="G69:H69"/>
    <mergeCell ref="T69:U69"/>
    <mergeCell ref="V69:W69"/>
    <mergeCell ref="G70:H70"/>
    <mergeCell ref="T70:U70"/>
    <mergeCell ref="V70:W70"/>
    <mergeCell ref="G71:H71"/>
    <mergeCell ref="T71:U71"/>
    <mergeCell ref="V71:W71"/>
    <mergeCell ref="A72:B75"/>
    <mergeCell ref="C72:C75"/>
    <mergeCell ref="D72:E75"/>
    <mergeCell ref="G72:H72"/>
    <mergeCell ref="T72:U72"/>
    <mergeCell ref="V72:W72"/>
    <mergeCell ref="G73:H73"/>
    <mergeCell ref="T73:U73"/>
    <mergeCell ref="V73:W73"/>
    <mergeCell ref="G74:H74"/>
    <mergeCell ref="T74:U74"/>
    <mergeCell ref="V74:W74"/>
    <mergeCell ref="G75:H75"/>
    <mergeCell ref="T75:U75"/>
    <mergeCell ref="V75:W75"/>
    <mergeCell ref="A76:B79"/>
    <mergeCell ref="C76:C79"/>
    <mergeCell ref="D76:E79"/>
    <mergeCell ref="G76:H76"/>
    <mergeCell ref="T76:U76"/>
    <mergeCell ref="V76:W76"/>
    <mergeCell ref="G77:H77"/>
    <mergeCell ref="T77:U77"/>
    <mergeCell ref="V77:W77"/>
    <mergeCell ref="G78:H78"/>
    <mergeCell ref="T78:U78"/>
    <mergeCell ref="V78:W78"/>
    <mergeCell ref="G79:H79"/>
    <mergeCell ref="T79:U79"/>
    <mergeCell ref="V79:W79"/>
    <mergeCell ref="A80:B83"/>
    <mergeCell ref="C80:C83"/>
    <mergeCell ref="D80:E83"/>
    <mergeCell ref="G80:H80"/>
    <mergeCell ref="T80:U80"/>
    <mergeCell ref="G85:H85"/>
    <mergeCell ref="V80:W80"/>
    <mergeCell ref="G81:H81"/>
    <mergeCell ref="T81:U81"/>
    <mergeCell ref="V81:W81"/>
    <mergeCell ref="G82:H82"/>
    <mergeCell ref="T82:U82"/>
    <mergeCell ref="V82:W82"/>
    <mergeCell ref="V87:W87"/>
    <mergeCell ref="G83:H83"/>
    <mergeCell ref="T83:U83"/>
    <mergeCell ref="V83:W83"/>
    <mergeCell ref="A84:B87"/>
    <mergeCell ref="C84:C87"/>
    <mergeCell ref="D84:E87"/>
    <mergeCell ref="G84:H84"/>
    <mergeCell ref="T84:U84"/>
    <mergeCell ref="V84:W84"/>
    <mergeCell ref="G90:H90"/>
    <mergeCell ref="T90:U90"/>
    <mergeCell ref="V90:W90"/>
    <mergeCell ref="T85:U85"/>
    <mergeCell ref="V85:W85"/>
    <mergeCell ref="G86:H86"/>
    <mergeCell ref="T86:U86"/>
    <mergeCell ref="V86:W86"/>
    <mergeCell ref="G87:H87"/>
    <mergeCell ref="T87:U87"/>
    <mergeCell ref="G91:H91"/>
    <mergeCell ref="T91:U91"/>
    <mergeCell ref="V91:W91"/>
    <mergeCell ref="A88:E91"/>
    <mergeCell ref="G88:H88"/>
    <mergeCell ref="T88:U88"/>
    <mergeCell ref="V88:W88"/>
    <mergeCell ref="G89:H89"/>
    <mergeCell ref="T89:U89"/>
    <mergeCell ref="V89:W89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91.75.2013
z dnia 4 listopada 2013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K33"/>
  <sheetViews>
    <sheetView view="pageLayout" zoomScale="60" zoomScalePageLayoutView="60" workbookViewId="0" topLeftCell="A1">
      <selection activeCell="C15" sqref="C15"/>
    </sheetView>
  </sheetViews>
  <sheetFormatPr defaultColWidth="9.33203125" defaultRowHeight="12.75"/>
  <cols>
    <col min="1" max="1" width="6.5" style="18" customWidth="1"/>
    <col min="2" max="2" width="8" style="18" customWidth="1"/>
    <col min="3" max="3" width="9" style="18" customWidth="1"/>
    <col min="4" max="4" width="29.16015625" style="18" customWidth="1"/>
    <col min="5" max="5" width="18.5" style="18" customWidth="1"/>
    <col min="6" max="6" width="19.33203125" style="18" customWidth="1"/>
    <col min="7" max="8" width="11.83203125" style="18" customWidth="1"/>
    <col min="9" max="9" width="18.5" style="18" customWidth="1"/>
    <col min="10" max="10" width="12.83203125" style="18" customWidth="1"/>
    <col min="11" max="11" width="19.5" style="18" customWidth="1"/>
    <col min="12" max="20" width="9.33203125" style="18" customWidth="1"/>
    <col min="21" max="16384" width="9.33203125" style="18" customWidth="1"/>
  </cols>
  <sheetData>
    <row r="1" spans="1:11" ht="18">
      <c r="A1" s="65" t="s">
        <v>126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0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2" t="s">
        <v>45</v>
      </c>
    </row>
    <row r="3" spans="1:11" s="30" customFormat="1" ht="19.5" customHeight="1">
      <c r="A3" s="66" t="s">
        <v>125</v>
      </c>
      <c r="B3" s="66" t="s">
        <v>0</v>
      </c>
      <c r="C3" s="66" t="s">
        <v>124</v>
      </c>
      <c r="D3" s="67" t="s">
        <v>123</v>
      </c>
      <c r="E3" s="67" t="s">
        <v>122</v>
      </c>
      <c r="F3" s="67"/>
      <c r="G3" s="67"/>
      <c r="H3" s="67"/>
      <c r="I3" s="67"/>
      <c r="J3" s="67"/>
      <c r="K3" s="67" t="s">
        <v>121</v>
      </c>
    </row>
    <row r="4" spans="1:11" s="30" customFormat="1" ht="19.5" customHeight="1">
      <c r="A4" s="66"/>
      <c r="B4" s="66"/>
      <c r="C4" s="66"/>
      <c r="D4" s="67"/>
      <c r="E4" s="67" t="s">
        <v>120</v>
      </c>
      <c r="F4" s="67" t="s">
        <v>119</v>
      </c>
      <c r="G4" s="67"/>
      <c r="H4" s="67"/>
      <c r="I4" s="67"/>
      <c r="J4" s="67"/>
      <c r="K4" s="67"/>
    </row>
    <row r="5" spans="1:11" s="30" customFormat="1" ht="19.5" customHeight="1">
      <c r="A5" s="66"/>
      <c r="B5" s="66"/>
      <c r="C5" s="66"/>
      <c r="D5" s="67"/>
      <c r="E5" s="67"/>
      <c r="F5" s="74" t="s">
        <v>118</v>
      </c>
      <c r="G5" s="71" t="s">
        <v>117</v>
      </c>
      <c r="H5" s="31" t="s">
        <v>28</v>
      </c>
      <c r="I5" s="74" t="s">
        <v>116</v>
      </c>
      <c r="J5" s="75" t="s">
        <v>115</v>
      </c>
      <c r="K5" s="67"/>
    </row>
    <row r="6" spans="1:11" s="30" customFormat="1" ht="29.25" customHeight="1">
      <c r="A6" s="66"/>
      <c r="B6" s="66"/>
      <c r="C6" s="66"/>
      <c r="D6" s="67"/>
      <c r="E6" s="67"/>
      <c r="F6" s="72"/>
      <c r="G6" s="72"/>
      <c r="H6" s="78" t="s">
        <v>114</v>
      </c>
      <c r="I6" s="72"/>
      <c r="J6" s="76"/>
      <c r="K6" s="67"/>
    </row>
    <row r="7" spans="1:11" s="30" customFormat="1" ht="19.5" customHeight="1">
      <c r="A7" s="66"/>
      <c r="B7" s="66"/>
      <c r="C7" s="66"/>
      <c r="D7" s="67"/>
      <c r="E7" s="67"/>
      <c r="F7" s="72"/>
      <c r="G7" s="72"/>
      <c r="H7" s="78"/>
      <c r="I7" s="72"/>
      <c r="J7" s="76"/>
      <c r="K7" s="67"/>
    </row>
    <row r="8" spans="1:11" s="30" customFormat="1" ht="44.25" customHeight="1">
      <c r="A8" s="66"/>
      <c r="B8" s="66"/>
      <c r="C8" s="66"/>
      <c r="D8" s="67"/>
      <c r="E8" s="67"/>
      <c r="F8" s="73"/>
      <c r="G8" s="73"/>
      <c r="H8" s="78"/>
      <c r="I8" s="73"/>
      <c r="J8" s="77"/>
      <c r="K8" s="67"/>
    </row>
    <row r="9" spans="1:11" ht="7.5" customHeigh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</row>
    <row r="10" spans="1:11" ht="59.25" customHeight="1">
      <c r="A10" s="28" t="s">
        <v>113</v>
      </c>
      <c r="B10" s="28">
        <v>710</v>
      </c>
      <c r="C10" s="28">
        <v>71012</v>
      </c>
      <c r="D10" s="27" t="s">
        <v>112</v>
      </c>
      <c r="E10" s="24">
        <f>F10</f>
        <v>10000</v>
      </c>
      <c r="F10" s="24">
        <v>10000</v>
      </c>
      <c r="G10" s="24">
        <v>0</v>
      </c>
      <c r="H10" s="24">
        <v>0</v>
      </c>
      <c r="I10" s="27" t="s">
        <v>81</v>
      </c>
      <c r="J10" s="26">
        <v>0</v>
      </c>
      <c r="K10" s="25" t="s">
        <v>80</v>
      </c>
    </row>
    <row r="11" spans="1:11" ht="64.5" customHeight="1">
      <c r="A11" s="28" t="s">
        <v>111</v>
      </c>
      <c r="B11" s="28">
        <v>750</v>
      </c>
      <c r="C11" s="28">
        <v>75020</v>
      </c>
      <c r="D11" s="27" t="s">
        <v>110</v>
      </c>
      <c r="E11" s="24">
        <f>F11</f>
        <v>35000</v>
      </c>
      <c r="F11" s="24">
        <v>35000</v>
      </c>
      <c r="G11" s="24">
        <v>0</v>
      </c>
      <c r="H11" s="24">
        <v>0</v>
      </c>
      <c r="I11" s="27" t="s">
        <v>81</v>
      </c>
      <c r="J11" s="26">
        <v>0</v>
      </c>
      <c r="K11" s="25" t="s">
        <v>80</v>
      </c>
    </row>
    <row r="12" spans="1:11" ht="62.25" customHeight="1">
      <c r="A12" s="28" t="s">
        <v>109</v>
      </c>
      <c r="B12" s="28">
        <v>852</v>
      </c>
      <c r="C12" s="28">
        <v>85202</v>
      </c>
      <c r="D12" s="27" t="s">
        <v>108</v>
      </c>
      <c r="E12" s="24">
        <v>20000</v>
      </c>
      <c r="F12" s="24">
        <v>20000</v>
      </c>
      <c r="G12" s="24">
        <v>0</v>
      </c>
      <c r="H12" s="24">
        <v>0</v>
      </c>
      <c r="I12" s="27" t="s">
        <v>81</v>
      </c>
      <c r="J12" s="26">
        <v>0</v>
      </c>
      <c r="K12" s="25" t="s">
        <v>92</v>
      </c>
    </row>
    <row r="13" spans="1:11" ht="108.75" customHeight="1">
      <c r="A13" s="28" t="s">
        <v>107</v>
      </c>
      <c r="B13" s="28">
        <v>600</v>
      </c>
      <c r="C13" s="28">
        <v>60014</v>
      </c>
      <c r="D13" s="27" t="s">
        <v>106</v>
      </c>
      <c r="E13" s="24">
        <v>830687</v>
      </c>
      <c r="F13" s="24">
        <v>0</v>
      </c>
      <c r="G13" s="24">
        <v>0</v>
      </c>
      <c r="H13" s="24">
        <v>0</v>
      </c>
      <c r="I13" s="27" t="s">
        <v>105</v>
      </c>
      <c r="J13" s="26">
        <v>0</v>
      </c>
      <c r="K13" s="25" t="s">
        <v>95</v>
      </c>
    </row>
    <row r="14" spans="1:11" ht="135" customHeight="1">
      <c r="A14" s="28" t="s">
        <v>104</v>
      </c>
      <c r="B14" s="28">
        <v>600</v>
      </c>
      <c r="C14" s="28">
        <v>60014</v>
      </c>
      <c r="D14" s="27" t="s">
        <v>103</v>
      </c>
      <c r="E14" s="24">
        <v>657436</v>
      </c>
      <c r="F14" s="24">
        <v>0</v>
      </c>
      <c r="G14" s="24">
        <v>0</v>
      </c>
      <c r="H14" s="24">
        <v>0</v>
      </c>
      <c r="I14" s="27" t="s">
        <v>102</v>
      </c>
      <c r="J14" s="26">
        <v>0</v>
      </c>
      <c r="K14" s="25" t="s">
        <v>95</v>
      </c>
    </row>
    <row r="15" spans="1:11" ht="271.5" customHeight="1">
      <c r="A15" s="28" t="s">
        <v>101</v>
      </c>
      <c r="B15" s="28">
        <v>600</v>
      </c>
      <c r="C15" s="28">
        <v>60014</v>
      </c>
      <c r="D15" s="27" t="s">
        <v>100</v>
      </c>
      <c r="E15" s="24">
        <v>2741817</v>
      </c>
      <c r="F15" s="24">
        <v>1370909</v>
      </c>
      <c r="G15" s="24">
        <v>0</v>
      </c>
      <c r="H15" s="24">
        <v>0</v>
      </c>
      <c r="I15" s="27" t="s">
        <v>99</v>
      </c>
      <c r="J15" s="26">
        <v>0</v>
      </c>
      <c r="K15" s="25" t="s">
        <v>95</v>
      </c>
    </row>
    <row r="16" spans="1:11" ht="178.5" customHeight="1">
      <c r="A16" s="28" t="s">
        <v>98</v>
      </c>
      <c r="B16" s="28">
        <v>600</v>
      </c>
      <c r="C16" s="28">
        <v>60014</v>
      </c>
      <c r="D16" s="27" t="s">
        <v>97</v>
      </c>
      <c r="E16" s="24">
        <v>152894</v>
      </c>
      <c r="F16" s="24">
        <v>87602</v>
      </c>
      <c r="G16" s="24">
        <v>0</v>
      </c>
      <c r="H16" s="24">
        <v>0</v>
      </c>
      <c r="I16" s="27" t="s">
        <v>96</v>
      </c>
      <c r="J16" s="26">
        <v>0</v>
      </c>
      <c r="K16" s="25" t="s">
        <v>95</v>
      </c>
    </row>
    <row r="17" spans="1:11" ht="178.5" customHeight="1">
      <c r="A17" s="28" t="s">
        <v>94</v>
      </c>
      <c r="B17" s="28">
        <v>754</v>
      </c>
      <c r="C17" s="28">
        <v>75411</v>
      </c>
      <c r="D17" s="27" t="s">
        <v>128</v>
      </c>
      <c r="E17" s="24">
        <v>26000</v>
      </c>
      <c r="F17" s="24">
        <v>0</v>
      </c>
      <c r="G17" s="24">
        <v>0</v>
      </c>
      <c r="H17" s="24">
        <v>0</v>
      </c>
      <c r="I17" s="27" t="s">
        <v>130</v>
      </c>
      <c r="J17" s="26">
        <v>0</v>
      </c>
      <c r="K17" s="25" t="s">
        <v>129</v>
      </c>
    </row>
    <row r="18" spans="1:11" ht="80.25" customHeight="1">
      <c r="A18" s="28" t="s">
        <v>91</v>
      </c>
      <c r="B18" s="28">
        <v>852</v>
      </c>
      <c r="C18" s="28">
        <v>85202</v>
      </c>
      <c r="D18" s="27" t="s">
        <v>93</v>
      </c>
      <c r="E18" s="24">
        <v>21000</v>
      </c>
      <c r="F18" s="24">
        <v>21000</v>
      </c>
      <c r="G18" s="24">
        <v>0</v>
      </c>
      <c r="H18" s="24">
        <v>0</v>
      </c>
      <c r="I18" s="27" t="s">
        <v>81</v>
      </c>
      <c r="J18" s="26">
        <v>0</v>
      </c>
      <c r="K18" s="25" t="s">
        <v>92</v>
      </c>
    </row>
    <row r="19" spans="1:11" ht="135.75" customHeight="1">
      <c r="A19" s="28" t="s">
        <v>88</v>
      </c>
      <c r="B19" s="28">
        <v>854</v>
      </c>
      <c r="C19" s="28">
        <v>85403</v>
      </c>
      <c r="D19" s="27" t="s">
        <v>90</v>
      </c>
      <c r="E19" s="24">
        <v>30000</v>
      </c>
      <c r="F19" s="24">
        <v>30000</v>
      </c>
      <c r="G19" s="24">
        <v>0</v>
      </c>
      <c r="H19" s="24">
        <v>0</v>
      </c>
      <c r="I19" s="27" t="s">
        <v>81</v>
      </c>
      <c r="J19" s="26">
        <v>0</v>
      </c>
      <c r="K19" s="25" t="s">
        <v>89</v>
      </c>
    </row>
    <row r="20" spans="1:11" ht="135.75" customHeight="1">
      <c r="A20" s="28" t="s">
        <v>85</v>
      </c>
      <c r="B20" s="28">
        <v>854</v>
      </c>
      <c r="C20" s="28">
        <v>85403</v>
      </c>
      <c r="D20" s="27" t="s">
        <v>87</v>
      </c>
      <c r="E20" s="24">
        <v>6000</v>
      </c>
      <c r="F20" s="24">
        <v>6000</v>
      </c>
      <c r="G20" s="24">
        <v>0</v>
      </c>
      <c r="H20" s="24">
        <v>0</v>
      </c>
      <c r="I20" s="27" t="s">
        <v>81</v>
      </c>
      <c r="J20" s="26">
        <v>0</v>
      </c>
      <c r="K20" s="25" t="s">
        <v>86</v>
      </c>
    </row>
    <row r="21" spans="1:11" ht="78" customHeight="1">
      <c r="A21" s="28" t="s">
        <v>83</v>
      </c>
      <c r="B21" s="28">
        <v>851</v>
      </c>
      <c r="C21" s="28">
        <v>85195</v>
      </c>
      <c r="D21" s="27" t="s">
        <v>84</v>
      </c>
      <c r="E21" s="24">
        <v>318500</v>
      </c>
      <c r="F21" s="24">
        <v>318500</v>
      </c>
      <c r="G21" s="24">
        <v>0</v>
      </c>
      <c r="H21" s="24">
        <v>0</v>
      </c>
      <c r="I21" s="27" t="s">
        <v>81</v>
      </c>
      <c r="J21" s="26">
        <v>0</v>
      </c>
      <c r="K21" s="25" t="s">
        <v>80</v>
      </c>
    </row>
    <row r="22" spans="1:11" ht="76.5" customHeight="1">
      <c r="A22" s="28" t="s">
        <v>127</v>
      </c>
      <c r="B22" s="28">
        <v>900</v>
      </c>
      <c r="C22" s="28">
        <v>90019</v>
      </c>
      <c r="D22" s="27" t="s">
        <v>82</v>
      </c>
      <c r="E22" s="24">
        <v>10000</v>
      </c>
      <c r="F22" s="24">
        <v>10000</v>
      </c>
      <c r="G22" s="24">
        <v>0</v>
      </c>
      <c r="H22" s="24">
        <v>0</v>
      </c>
      <c r="I22" s="27" t="s">
        <v>81</v>
      </c>
      <c r="J22" s="26">
        <v>0</v>
      </c>
      <c r="K22" s="25" t="s">
        <v>80</v>
      </c>
    </row>
    <row r="23" spans="1:11" ht="48.75" customHeight="1">
      <c r="A23" s="68" t="s">
        <v>79</v>
      </c>
      <c r="B23" s="69"/>
      <c r="C23" s="69"/>
      <c r="D23" s="70"/>
      <c r="E23" s="22">
        <f>SUM(E10:E22)</f>
        <v>4859334</v>
      </c>
      <c r="F23" s="22">
        <f>SUM(F10:F22)</f>
        <v>1909011</v>
      </c>
      <c r="G23" s="24">
        <v>0</v>
      </c>
      <c r="H23" s="24">
        <v>0</v>
      </c>
      <c r="I23" s="23">
        <v>2950323</v>
      </c>
      <c r="J23" s="22">
        <f>SUM(J10:J12)</f>
        <v>0</v>
      </c>
      <c r="K23" s="21" t="s">
        <v>78</v>
      </c>
    </row>
    <row r="24" spans="1:11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12.75">
      <c r="A25" s="20" t="s">
        <v>77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2.75">
      <c r="A26" s="20" t="s">
        <v>76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2.75">
      <c r="A27" s="20" t="s">
        <v>75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ht="12.75">
      <c r="A28" s="20" t="s">
        <v>74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20" t="s">
        <v>73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3" ht="12.75">
      <c r="E33" s="19"/>
    </row>
  </sheetData>
  <sheetProtection/>
  <mergeCells count="15">
    <mergeCell ref="A23:D23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fitToHeight="1" fitToWidth="1" horizontalDpi="600" verticalDpi="600" orientation="portrait" paperSize="9" scale="41" r:id="rId1"/>
  <headerFooter alignWithMargins="0">
    <oddHeader>&amp;R&amp;9Załącznik nr 3
do uchwały Zarządu Powiatu w Opatowie Nr 91.75.2013
z dnia 4 listopada 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monika.kostepska</cp:lastModifiedBy>
  <cp:lastPrinted>2013-11-14T08:57:24Z</cp:lastPrinted>
  <dcterms:modified xsi:type="dcterms:W3CDTF">2013-11-25T07:33:38Z</dcterms:modified>
  <cp:category/>
  <cp:version/>
  <cp:contentType/>
  <cp:contentStatus/>
</cp:coreProperties>
</file>