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0" windowWidth="12315" windowHeight="7860" activeTab="0"/>
  </bookViews>
  <sheets>
    <sheet name="1" sheetId="1" r:id="rId1"/>
    <sheet name="2" sheetId="2" r:id="rId2"/>
    <sheet name="3" sheetId="3" r:id="rId3"/>
    <sheet name="4" sheetId="4" r:id="rId4"/>
  </sheets>
  <definedNames/>
  <calcPr fullCalcOnLoad="1"/>
</workbook>
</file>

<file path=xl/sharedStrings.xml><?xml version="1.0" encoding="utf-8"?>
<sst xmlns="http://schemas.openxmlformats.org/spreadsheetml/2006/main" count="611" uniqueCount="286">
  <si>
    <t>w złotych</t>
  </si>
  <si>
    <t>Dział</t>
  </si>
  <si>
    <t>Rozdział</t>
  </si>
  <si>
    <t>§</t>
  </si>
  <si>
    <t>Nazwa</t>
  </si>
  <si>
    <t>1</t>
  </si>
  <si>
    <t>2</t>
  </si>
  <si>
    <t>3</t>
  </si>
  <si>
    <t>4</t>
  </si>
  <si>
    <t>5</t>
  </si>
  <si>
    <t>bieżące</t>
  </si>
  <si>
    <t xml:space="preserve">w tym z tytułu dotacji i środków na finansowanie wydatków na realizację zadań finansowanych z udziałem środków, o których mowa w art. 5 ust. 1 pkt 2 i 3 
</t>
  </si>
  <si>
    <t>0,00</t>
  </si>
  <si>
    <t>razem:</t>
  </si>
  <si>
    <t>majątkowe</t>
  </si>
  <si>
    <t>Ogółem:</t>
  </si>
  <si>
    <t>Wydatki razem:</t>
  </si>
  <si>
    <t>wydatki związane z realizacją ich statutowych zadań;</t>
  </si>
  <si>
    <t>wynagrodzenia i składki od nich naliczane</t>
  </si>
  <si>
    <t>na programy finansowane z udziałem środków, o których mowa w art. 5 ust. 1 pkt 2 i 3,</t>
  </si>
  <si>
    <t xml:space="preserve">obsługa długu </t>
  </si>
  <si>
    <t xml:space="preserve">wypłaty z tytułu poręczeń i gwarancji </t>
  </si>
  <si>
    <t>wydatki na programy finansowane z udziałem środków, o których mowa w art. 5 ust. 1 pkt 2 i 3</t>
  </si>
  <si>
    <t>świadczenia na rzecz osób fizycznych;</t>
  </si>
  <si>
    <t>dotacje na zadania bieżące</t>
  </si>
  <si>
    <t>z tego:</t>
  </si>
  <si>
    <t>wydatki 
jednostek
budżetowych,</t>
  </si>
  <si>
    <t>w tym:</t>
  </si>
  <si>
    <t>inwestycje i zakupy inwestycyjne</t>
  </si>
  <si>
    <t>Wydatki 
majątkowe</t>
  </si>
  <si>
    <t>Wydatki 
bieżące</t>
  </si>
  <si>
    <t>Z tego</t>
  </si>
  <si>
    <t>Plan</t>
  </si>
  <si>
    <t>zakup i objęcie akcji i udziałów oraz wniesienie wkładów do spółek prawa handlowego.</t>
  </si>
  <si>
    <t>(* kol 2 do wykorzystania fakultatywnego)</t>
  </si>
  <si>
    <t>przed zmianą</t>
  </si>
  <si>
    <t>zmniejszenie</t>
  </si>
  <si>
    <t>zwiększenie</t>
  </si>
  <si>
    <t>po zmianach</t>
  </si>
  <si>
    <t>8</t>
  </si>
  <si>
    <t>7</t>
  </si>
  <si>
    <t>6</t>
  </si>
  <si>
    <t>Plan po zmianach 
(5+6+7)</t>
  </si>
  <si>
    <t>Zwiększenie</t>
  </si>
  <si>
    <t>Zmniejszenie</t>
  </si>
  <si>
    <t>Plan przed zmianą</t>
  </si>
  <si>
    <t>Oświata i wychowanie</t>
  </si>
  <si>
    <t>0970</t>
  </si>
  <si>
    <t>Wpływy z różnych dochodów</t>
  </si>
  <si>
    <t xml:space="preserve">D. Inne źródła </t>
  </si>
  <si>
    <t xml:space="preserve">C. Inne źródła </t>
  </si>
  <si>
    <t>B. Środki i dotacje otrzymane od innych jst oraz innych jednostek zaliczanych do sektora finansów publicznych</t>
  </si>
  <si>
    <t>A. Dotacje i środki z budżetu państwa (np. od wojewody, MEN, UKFiS, …)</t>
  </si>
  <si>
    <t>* Wybrać odpowiednie oznaczenie źródła finansowania:</t>
  </si>
  <si>
    <t>x</t>
  </si>
  <si>
    <t>Ogółem</t>
  </si>
  <si>
    <t xml:space="preserve">A.     
B. 
C.
D. </t>
  </si>
  <si>
    <t>Starostwo Powiatowe w Opatowie</t>
  </si>
  <si>
    <t>14.</t>
  </si>
  <si>
    <t>13.</t>
  </si>
  <si>
    <t xml:space="preserve">A.      
B. 
C.
D. </t>
  </si>
  <si>
    <t>12.</t>
  </si>
  <si>
    <t>11.</t>
  </si>
  <si>
    <t xml:space="preserve">A.      
B.
C.
D. </t>
  </si>
  <si>
    <t>10.</t>
  </si>
  <si>
    <t>9.</t>
  </si>
  <si>
    <t>8.</t>
  </si>
  <si>
    <t>7.</t>
  </si>
  <si>
    <t>6.</t>
  </si>
  <si>
    <t>5.</t>
  </si>
  <si>
    <t>Zarząd Dróg Powiatowych  w Opatowie</t>
  </si>
  <si>
    <t>4.</t>
  </si>
  <si>
    <t xml:space="preserve">A. 
B.
C. 
D. </t>
  </si>
  <si>
    <t>3.</t>
  </si>
  <si>
    <t>2.</t>
  </si>
  <si>
    <t>1.</t>
  </si>
  <si>
    <t>kredyty i pożyczki zaciągnięte na realizację zadania pod refundację wydatków</t>
  </si>
  <si>
    <t>środki wymienione
w art. 5 ust. 1 pkt 2 i 3 u.f.p.</t>
  </si>
  <si>
    <t>dotacje i środki pochodzące
z innych  źr.*</t>
  </si>
  <si>
    <t>kredyty
i pożyczki</t>
  </si>
  <si>
    <t>dochody własne jst</t>
  </si>
  <si>
    <t>w tym źródła finansowania</t>
  </si>
  <si>
    <t>Jednostka org. realizująca zadanie lub koordynująca program</t>
  </si>
  <si>
    <t>Planowane wydatki</t>
  </si>
  <si>
    <t>Nazwa zadania inwestycyjnego</t>
  </si>
  <si>
    <t>Rozdz.</t>
  </si>
  <si>
    <t>Lp.</t>
  </si>
  <si>
    <t>Pozostała działalność</t>
  </si>
  <si>
    <t>Dom Pomocy Społecznej w Czachowie</t>
  </si>
  <si>
    <t>Dom Pomocy Społecznej w Zochcinku</t>
  </si>
  <si>
    <t>801</t>
  </si>
  <si>
    <t>Szkoły zawodowe</t>
  </si>
  <si>
    <t>Edukacyjna opieka wychowawcza</t>
  </si>
  <si>
    <t>Podnoszenie efektywności kształcenia w Zespole Szkół Nr 1 w Opatowie oraz Zespole Szkół Nr 2 w Opatowie poprzez wzmocnienie infrastruktury edukacyjnej</t>
  </si>
  <si>
    <t>Opracowanie dokumentacji projektowej dla zadania ,,Termomodernizacja budynków użyteczności publicznej na terenie Powiatu Opatowskiego''</t>
  </si>
  <si>
    <t>Opracowanie dokumentacji projektowej i studium wykonalności dla zadania ,,Termomodernizacja budynków użyteczności publicznej na terenie Powiatu Opatowskiego''</t>
  </si>
  <si>
    <t>Zakup chłodziarko - zamrażarki</t>
  </si>
  <si>
    <t>Zakup zmywarki do naczyń</t>
  </si>
  <si>
    <t>Budowa dźwigu osobowego (windy) w Budynku Nr A w DPS w związku z potrzebami osób niepełnosprawnych</t>
  </si>
  <si>
    <t>Podnoszenie efektywności kształcenia w Zespole Szkół w Ożarowie im. Marii Skłodowskiej - Curie poprzez wzmocnienie infrastruktury edukacyjnej’</t>
  </si>
  <si>
    <t>Opracowanie dokumentacji technicznej i projektowo - kosztorysowej dla zadania ,,Budowa Centrum Rekreacyjno - Wypoczynkowego dla dzieci, młodzieży i dorosłych w Opatowie''</t>
  </si>
  <si>
    <t>Wymiana serwera głównego i urządzeń podtrzymania zasilania</t>
  </si>
  <si>
    <t xml:space="preserve">Zakup komputerów, urządzeń informatycznych i sieci teleinformatycznych </t>
  </si>
  <si>
    <t>Wykonanie klimatyzacji w budynkach ZDP w Opatowie</t>
  </si>
  <si>
    <t>Zakup samochodu ciężarowego 3-osiowego</t>
  </si>
  <si>
    <t>Zakup ciągnika</t>
  </si>
  <si>
    <t xml:space="preserve">Zakup samochodu osobowo - dostawczego </t>
  </si>
  <si>
    <t>rok budżetowy 2017 (7+8+9+10)</t>
  </si>
  <si>
    <t>Zadania  inwestycyjne roczne w 2017 r.</t>
  </si>
  <si>
    <t>185 947,00</t>
  </si>
  <si>
    <t>261 663,00</t>
  </si>
  <si>
    <t>447 610,00</t>
  </si>
  <si>
    <t>1 133 333,00</t>
  </si>
  <si>
    <t>1 580 943,00</t>
  </si>
  <si>
    <t>Dochody budżetu powiatu na 2017 rok</t>
  </si>
  <si>
    <t>Wydatki budżetu powiatu na 2017 rok</t>
  </si>
  <si>
    <t>Pomoc materialna dla uczniów o charakterze socjalnym</t>
  </si>
  <si>
    <t>Pomoc społeczna</t>
  </si>
  <si>
    <t>Pozostałe zadania w zakresie polityki społecznej</t>
  </si>
  <si>
    <t>16.</t>
  </si>
  <si>
    <t>15.</t>
  </si>
  <si>
    <t>Zakup 2 samochodów do przewozu osób niepełnosprawnych dla WTZ przy DPS w Zochcinku</t>
  </si>
  <si>
    <t>Przebudowa obiektu mostowego o nr ewid. (JNI) 30000622 w km 3+793 w ciągu drogi powiatowej nr 0722T w miejscowości Kamieniec oraz przebudowa drogi powiatowej nr 0722T Mydłów – Borków – Przepiórów – Kujawy w miejscowości Borków, Przepiórów, Kamieniec w km 1+752 – 4+947 odc. dł. 3,195 km</t>
  </si>
  <si>
    <t>17.</t>
  </si>
  <si>
    <t>Zakup samochodu do przewozu osób niepełnosprawnych</t>
  </si>
  <si>
    <t>18.</t>
  </si>
  <si>
    <t>Specjalny Ośrodek Szkolno - Wychowawczy w Niemienicach</t>
  </si>
  <si>
    <t>19.</t>
  </si>
  <si>
    <t>Specjalny Ośrodek Szkolno - Wychowawczy w Dębnie</t>
  </si>
  <si>
    <t>Opracowanie projektu budowlanego dotyczącego budowy wewnętrznego szybu windowego w budynku SOSW w Dębnie wraz z kosztorysem inwestorskim</t>
  </si>
  <si>
    <t>Zakup sprzętu sportowego</t>
  </si>
  <si>
    <t>20.</t>
  </si>
  <si>
    <t>Zakup urządzenia do przeprowadzania badań i wykonywania testów w zakresie wykrywania obecności narkotyków dla KPP wOpatowie</t>
  </si>
  <si>
    <t>21.</t>
  </si>
  <si>
    <t>756</t>
  </si>
  <si>
    <t>Dochody od osób prawnych, od osób fizycznych i od innych jednostek nieposiadających osobowości prawnej oraz wydatki związane z ich poborem</t>
  </si>
  <si>
    <t>7 286 015,00</t>
  </si>
  <si>
    <t>75618</t>
  </si>
  <si>
    <t>Wpływy z innych opłat stanowiących dochody jednostek samorządu terytorialnego na podstawie ustaw</t>
  </si>
  <si>
    <t>973 802,00</t>
  </si>
  <si>
    <t>444 597,00</t>
  </si>
  <si>
    <t>852</t>
  </si>
  <si>
    <t>695 746,00</t>
  </si>
  <si>
    <t>16 171 305,00</t>
  </si>
  <si>
    <t>85202</t>
  </si>
  <si>
    <t>Domy pomocy społecznej</t>
  </si>
  <si>
    <t>15 791 826,00</t>
  </si>
  <si>
    <t>853</t>
  </si>
  <si>
    <t>854</t>
  </si>
  <si>
    <t>60 500,00</t>
  </si>
  <si>
    <t>74 314,00</t>
  </si>
  <si>
    <t>77 956 183,00</t>
  </si>
  <si>
    <t>79 089 516,00</t>
  </si>
  <si>
    <t>Gospodarka mieszkaniowa</t>
  </si>
  <si>
    <t>Gospodarka gruntami i nieruchomościami</t>
  </si>
  <si>
    <t>Bezpieczeństwo publiczne i ochrona przeciwpożarowa</t>
  </si>
  <si>
    <t>Licea ogólnokształcące</t>
  </si>
  <si>
    <t>Ochrona zdrowia</t>
  </si>
  <si>
    <t>Specjalne ośrodki szkolno-wychowawcze</t>
  </si>
  <si>
    <t>Pomoc materialna dla uczniów o charakterze motywacyjnym</t>
  </si>
  <si>
    <t>Opracowanie dokumentacji projektowej - kosztorysowej dla zadania ,,Adaptacja pomieszczeń budynku przy ul. Szpitalnej 4 w Opatowie na potrzeby DPS w Opatowie''</t>
  </si>
  <si>
    <t>§ 995</t>
  </si>
  <si>
    <t>Rozchody z tytułu innych rozliczeń</t>
  </si>
  <si>
    <t>§ 982</t>
  </si>
  <si>
    <t>Wykup innych papierów wartościowych (obligacji komunalnych)</t>
  </si>
  <si>
    <t>§ 994</t>
  </si>
  <si>
    <t>Lokaty</t>
  </si>
  <si>
    <t>§ 991</t>
  </si>
  <si>
    <t>Udzielone pożyczki</t>
  </si>
  <si>
    <t>§ 963</t>
  </si>
  <si>
    <t>Spłaty pożyczek otrzymanych na finansowanie zadań realizowanych z udziałem środków pochodzących z budżetu UE</t>
  </si>
  <si>
    <t>§ 992</t>
  </si>
  <si>
    <t>Spłaty pożyczek</t>
  </si>
  <si>
    <t>w tym spłaty kredytów otrzymanych  na finansowanie zadań realizowanych z udziałem środków pochodzących z budżetu UE</t>
  </si>
  <si>
    <t>1.1</t>
  </si>
  <si>
    <t>Spłaty kredytów</t>
  </si>
  <si>
    <t>Rozchody ogółem:</t>
  </si>
  <si>
    <t>Przelewy z rachunku lokat</t>
  </si>
  <si>
    <t>§ 950</t>
  </si>
  <si>
    <t>Wolne środki, o których mowa w art. 217 ust. 2 pkt 6 ustawy</t>
  </si>
  <si>
    <t>§ 931</t>
  </si>
  <si>
    <t>Inne papiery wartościowe (obligacje komunalne)</t>
  </si>
  <si>
    <t>§ 957</t>
  </si>
  <si>
    <t>Nadwyżka budżetu z lat ubiegłych</t>
  </si>
  <si>
    <t>§ 941 do 944</t>
  </si>
  <si>
    <t>Prywatyzacja majątku jst</t>
  </si>
  <si>
    <t>§ 951</t>
  </si>
  <si>
    <t>Spłaty pożyczek udzielonych</t>
  </si>
  <si>
    <t>§ 903</t>
  </si>
  <si>
    <t>Pożyczki na finansowanie zadań realizowanych
z udziałem środków pochodzących z budżetu UE</t>
  </si>
  <si>
    <t>§ 952</t>
  </si>
  <si>
    <t>Pożyczki</t>
  </si>
  <si>
    <t>Kredyty</t>
  </si>
  <si>
    <t>Przychody ogółem:</t>
  </si>
  <si>
    <t>Kwota
2017 r.</t>
  </si>
  <si>
    <t>Klasyfikacja
§</t>
  </si>
  <si>
    <t>Treść</t>
  </si>
  <si>
    <t>Przychody i rozchody budżetu w 2017 r.</t>
  </si>
  <si>
    <t>Objęcie udziałów - TOP MEDICUS Sp. z o.o.</t>
  </si>
  <si>
    <t xml:space="preserve">A.     
B. 69 120
C.
D. </t>
  </si>
  <si>
    <t>Budowa wewnętrznego szybu windowego w budynku SOSW w Dębnie</t>
  </si>
  <si>
    <t>Specjalny Ośrodek Szkolno - Wychowawczy w Sulejowie</t>
  </si>
  <si>
    <t xml:space="preserve">A.     
B. 74 532
C.
D. </t>
  </si>
  <si>
    <t>Montaż windy przyściennej w budynku internatu SOSW w Sulejowie wraz z opracowaniem dokumentacji projektowej</t>
  </si>
  <si>
    <t>22.</t>
  </si>
  <si>
    <t>23.</t>
  </si>
  <si>
    <t>24.</t>
  </si>
  <si>
    <t>600</t>
  </si>
  <si>
    <t>Transport i łączność</t>
  </si>
  <si>
    <t>4 315 798,00</t>
  </si>
  <si>
    <t>-100 000,00</t>
  </si>
  <si>
    <t>4 215 798,00</t>
  </si>
  <si>
    <t>60014</t>
  </si>
  <si>
    <t>Drogi publiczne powiatowe</t>
  </si>
  <si>
    <t>4 314 973,00</t>
  </si>
  <si>
    <t>4 214 973,00</t>
  </si>
  <si>
    <t>100 000,00</t>
  </si>
  <si>
    <t>7 386 015,00</t>
  </si>
  <si>
    <t>1 073 802,00</t>
  </si>
  <si>
    <t>0490</t>
  </si>
  <si>
    <t>Wpływy z innych lokalnych opłat pobieranych przez jednostki samorządu terytorialnego na podstawie odrębnych ustaw</t>
  </si>
  <si>
    <t>758</t>
  </si>
  <si>
    <t>Różne rozliczenia</t>
  </si>
  <si>
    <t>35 851 079,00</t>
  </si>
  <si>
    <t>-339 228,00</t>
  </si>
  <si>
    <t>35 511 851,00</t>
  </si>
  <si>
    <t>75801</t>
  </si>
  <si>
    <t>Część oświatowa subwencji ogólnej dla jednostek samorządu terytorialnego</t>
  </si>
  <si>
    <t>24 311 686,00</t>
  </si>
  <si>
    <t>23 972 458,00</t>
  </si>
  <si>
    <t>2920</t>
  </si>
  <si>
    <t>Subwencje ogólne z budżetu państwa</t>
  </si>
  <si>
    <t>164 535,00</t>
  </si>
  <si>
    <t>609 132,00</t>
  </si>
  <si>
    <t>80120</t>
  </si>
  <si>
    <t>135 109,00</t>
  </si>
  <si>
    <t>16 306 414,00</t>
  </si>
  <si>
    <t>132 403,00</t>
  </si>
  <si>
    <t>15 924 229,00</t>
  </si>
  <si>
    <t>54 971,00</t>
  </si>
  <si>
    <t>750 717,00</t>
  </si>
  <si>
    <t>2130</t>
  </si>
  <si>
    <t>Dotacje celowe otrzymane z budżetu państwa na realizację bieżących zadań własnych powiatu</t>
  </si>
  <si>
    <t>5 012 080,00</t>
  </si>
  <si>
    <t>77 432,00</t>
  </si>
  <si>
    <t>5 089 512,00</t>
  </si>
  <si>
    <t>85295</t>
  </si>
  <si>
    <t>379 479,00</t>
  </si>
  <si>
    <t>2 706,00</t>
  </si>
  <si>
    <t>382 185,00</t>
  </si>
  <si>
    <t>0830</t>
  </si>
  <si>
    <t>Wpływy z usług</t>
  </si>
  <si>
    <t>10 980,00</t>
  </si>
  <si>
    <t>13 686,00</t>
  </si>
  <si>
    <t>470 014,00</t>
  </si>
  <si>
    <t>544 328,00</t>
  </si>
  <si>
    <t>85403</t>
  </si>
  <si>
    <t>530 514,00</t>
  </si>
  <si>
    <t>47 000,00</t>
  </si>
  <si>
    <t>10 000,00</t>
  </si>
  <si>
    <t>57 000,00</t>
  </si>
  <si>
    <t>5 300,00</t>
  </si>
  <si>
    <t>460 014,00</t>
  </si>
  <si>
    <t>465 314,00</t>
  </si>
  <si>
    <t>-439 228,00</t>
  </si>
  <si>
    <t>869 658,00</t>
  </si>
  <si>
    <t>78 386 613,00</t>
  </si>
  <si>
    <t>143 652,00</t>
  </si>
  <si>
    <t>85324</t>
  </si>
  <si>
    <t>Państwowy Fundusz Rehabilitacji Osób Niepełnosprawnych</t>
  </si>
  <si>
    <t>6290</t>
  </si>
  <si>
    <t>Środki na dofinansowanie własnych inwestycji gmin, powiatów (związków gmin, zwiazków powiatowo-gminnych, związków powiatów), samorządów województw, pozyskane z innych źródeł</t>
  </si>
  <si>
    <t>1 276 985,00</t>
  </si>
  <si>
    <t>1 013 310,00</t>
  </si>
  <si>
    <t>79 663 598,00</t>
  </si>
  <si>
    <t>Komendy powiatowe Państwowej Straży Pożarnej</t>
  </si>
  <si>
    <t>Wymiar sprawiedliwości</t>
  </si>
  <si>
    <t>Nieodpłatna pomoc prawna</t>
  </si>
  <si>
    <t>Przedszkola specjalne</t>
  </si>
  <si>
    <t>Stołówki szkolne i przedszkolne</t>
  </si>
  <si>
    <t>Powiatowe centra pomocy rodzinie</t>
  </si>
  <si>
    <t>Rodzina</t>
  </si>
  <si>
    <t>Rodziny zastępcze</t>
  </si>
  <si>
    <t>Działalność placówek opiekuńczo-wychowawczych</t>
  </si>
  <si>
    <t>Załącznik Nr 1                                                                                                          do uchwały Rady Powiatu w Opatowie Nr XXX.16.2017                                                                                 z dnia 24 marca 2017 r.</t>
  </si>
  <si>
    <t>Załącznik Nr 2                                                                                            do uchwały Rady Powiatu w Opatowie Nr XXX.16.2017                                                z dnia 24 marca 2017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</si>
</sst>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_ ;\-#,##0.00\ "/>
  </numFmts>
  <fonts count="67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10"/>
      <name val="Arial CE"/>
      <family val="0"/>
    </font>
    <font>
      <sz val="10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14"/>
      <name val="Times New Roman"/>
      <family val="1"/>
    </font>
    <font>
      <sz val="6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sz val="6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Times New Roman"/>
      <family val="1"/>
    </font>
    <font>
      <b/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6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7"/>
      <name val="Arial CE"/>
      <family val="2"/>
    </font>
    <font>
      <sz val="5"/>
      <name val="Arial CE"/>
      <family val="0"/>
    </font>
    <font>
      <sz val="10"/>
      <name val="Times New Roman CE"/>
      <family val="1"/>
    </font>
    <font>
      <i/>
      <sz val="8"/>
      <name val="Arial CE"/>
      <family val="0"/>
    </font>
    <font>
      <b/>
      <sz val="8"/>
      <color indexed="8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8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8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0"/>
      <color indexed="53"/>
      <name val="Arial CE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8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8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0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29" borderId="4" applyNumberFormat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59" fillId="27" borderId="1" applyNumberFormat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65" fillId="32" borderId="0" applyNumberFormat="0" applyBorder="0" applyAlignment="0" applyProtection="0"/>
  </cellStyleXfs>
  <cellXfs count="97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50" applyNumberFormat="1" applyFont="1" applyFill="1" applyBorder="1" applyAlignment="1" applyProtection="1">
      <alignment horizontal="left"/>
      <protection locked="0"/>
    </xf>
    <xf numFmtId="0" fontId="5" fillId="0" borderId="0" xfId="50" applyNumberFormat="1" applyFont="1" applyFill="1" applyBorder="1" applyAlignment="1" applyProtection="1">
      <alignment horizontal="left"/>
      <protection locked="0"/>
    </xf>
    <xf numFmtId="49" fontId="7" fillId="33" borderId="0" xfId="50" applyNumberFormat="1" applyFont="1" applyFill="1" applyAlignment="1" applyProtection="1">
      <alignment horizontal="center" vertical="center" wrapText="1"/>
      <protection locked="0"/>
    </xf>
    <xf numFmtId="49" fontId="0" fillId="34" borderId="10" xfId="0" applyNumberFormat="1" applyFill="1" applyBorder="1" applyAlignment="1" applyProtection="1">
      <alignment horizontal="center" vertical="center" wrapText="1"/>
      <protection locked="0"/>
    </xf>
    <xf numFmtId="49" fontId="8" fillId="33" borderId="0" xfId="50" applyNumberFormat="1" applyFont="1" applyFill="1" applyAlignment="1" applyProtection="1">
      <alignment horizontal="center" vertical="center" wrapText="1"/>
      <protection locked="0"/>
    </xf>
    <xf numFmtId="0" fontId="5" fillId="0" borderId="0" xfId="50" applyNumberFormat="1" applyFont="1" applyFill="1" applyBorder="1" applyAlignment="1" applyProtection="1">
      <alignment/>
      <protection locked="0"/>
    </xf>
    <xf numFmtId="1" fontId="1" fillId="33" borderId="0" xfId="50" applyNumberFormat="1" applyFont="1" applyFill="1" applyAlignment="1" applyProtection="1">
      <alignment horizontal="center" vertical="center" wrapText="1" shrinkToFit="1"/>
      <protection locked="0"/>
    </xf>
    <xf numFmtId="0" fontId="1" fillId="0" borderId="0" xfId="50" applyNumberFormat="1" applyFont="1" applyFill="1" applyBorder="1" applyAlignment="1" applyProtection="1">
      <alignment/>
      <protection locked="0"/>
    </xf>
    <xf numFmtId="4" fontId="11" fillId="34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11" fillId="34" borderId="11" xfId="0" applyNumberFormat="1" applyFont="1" applyFill="1" applyBorder="1" applyAlignment="1" applyProtection="1">
      <alignment horizontal="right" vertical="center" wrapText="1" shrinkToFit="1"/>
      <protection locked="0"/>
    </xf>
    <xf numFmtId="4" fontId="12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0" fillId="34" borderId="10" xfId="0" applyFont="1" applyFill="1" applyBorder="1" applyAlignment="1" applyProtection="1">
      <alignment horizontal="left" vertical="center" wrapText="1" shrinkToFit="1"/>
      <protection locked="0"/>
    </xf>
    <xf numFmtId="0" fontId="10" fillId="34" borderId="11" xfId="0" applyFont="1" applyFill="1" applyBorder="1" applyAlignment="1" applyProtection="1">
      <alignment horizontal="left" vertical="center" wrapText="1" shrinkToFit="1"/>
      <protection locked="0"/>
    </xf>
    <xf numFmtId="0" fontId="10" fillId="34" borderId="10" xfId="0" applyFont="1" applyFill="1" applyBorder="1" applyAlignment="1" applyProtection="1">
      <alignment horizontal="center" vertical="center" wrapText="1" shrinkToFit="1"/>
      <protection locked="0"/>
    </xf>
    <xf numFmtId="0" fontId="4" fillId="0" borderId="0" xfId="51" applyAlignment="1">
      <alignment vertical="center"/>
      <protection/>
    </xf>
    <xf numFmtId="0" fontId="4" fillId="0" borderId="0" xfId="51" applyFont="1" applyAlignment="1">
      <alignment vertical="center"/>
      <protection/>
    </xf>
    <xf numFmtId="41" fontId="18" fillId="35" borderId="12" xfId="51" applyNumberFormat="1" applyFont="1" applyFill="1" applyBorder="1" applyAlignment="1">
      <alignment horizontal="left" vertical="center" wrapText="1"/>
      <protection/>
    </xf>
    <xf numFmtId="41" fontId="18" fillId="35" borderId="12" xfId="51" applyNumberFormat="1" applyFont="1" applyFill="1" applyBorder="1" applyAlignment="1">
      <alignment vertical="center" wrapText="1"/>
      <protection/>
    </xf>
    <xf numFmtId="0" fontId="18" fillId="35" borderId="12" xfId="51" applyFont="1" applyFill="1" applyBorder="1" applyAlignment="1">
      <alignment vertical="center" wrapText="1"/>
      <protection/>
    </xf>
    <xf numFmtId="41" fontId="18" fillId="35" borderId="12" xfId="51" applyNumberFormat="1" applyFont="1" applyFill="1" applyBorder="1" applyAlignment="1">
      <alignment vertical="center"/>
      <protection/>
    </xf>
    <xf numFmtId="0" fontId="18" fillId="35" borderId="12" xfId="51" applyFont="1" applyFill="1" applyBorder="1" applyAlignment="1">
      <alignment horizontal="center" vertical="center"/>
      <protection/>
    </xf>
    <xf numFmtId="0" fontId="19" fillId="35" borderId="12" xfId="51" applyFont="1" applyFill="1" applyBorder="1" applyAlignment="1">
      <alignment horizontal="center" vertical="center"/>
      <protection/>
    </xf>
    <xf numFmtId="0" fontId="20" fillId="35" borderId="13" xfId="51" applyFont="1" applyFill="1" applyBorder="1" applyAlignment="1">
      <alignment horizontal="center" vertical="center" wrapText="1"/>
      <protection/>
    </xf>
    <xf numFmtId="0" fontId="18" fillId="35" borderId="0" xfId="51" applyFont="1" applyFill="1" applyAlignment="1">
      <alignment horizontal="right" vertical="center"/>
      <protection/>
    </xf>
    <xf numFmtId="0" fontId="4" fillId="0" borderId="0" xfId="51">
      <alignment/>
      <protection/>
    </xf>
    <xf numFmtId="0" fontId="4" fillId="0" borderId="0" xfId="51" applyFont="1">
      <alignment/>
      <protection/>
    </xf>
    <xf numFmtId="0" fontId="4" fillId="35" borderId="0" xfId="51" applyFont="1" applyFill="1" applyAlignment="1">
      <alignment vertical="center"/>
      <protection/>
    </xf>
    <xf numFmtId="0" fontId="4" fillId="35" borderId="0" xfId="51" applyFont="1" applyFill="1">
      <alignment/>
      <protection/>
    </xf>
    <xf numFmtId="41" fontId="4" fillId="0" borderId="0" xfId="51" applyNumberFormat="1" applyFont="1" applyAlignment="1">
      <alignment vertical="center"/>
      <protection/>
    </xf>
    <xf numFmtId="0" fontId="66" fillId="0" borderId="0" xfId="51" applyFont="1" applyAlignment="1">
      <alignment vertical="center"/>
      <protection/>
    </xf>
    <xf numFmtId="41" fontId="17" fillId="0" borderId="12" xfId="51" applyNumberFormat="1" applyFont="1" applyBorder="1" applyAlignment="1">
      <alignment vertical="center"/>
      <protection/>
    </xf>
    <xf numFmtId="41" fontId="17" fillId="0" borderId="12" xfId="51" applyNumberFormat="1" applyFont="1" applyBorder="1" applyAlignment="1">
      <alignment vertical="center" wrapText="1"/>
      <protection/>
    </xf>
    <xf numFmtId="0" fontId="21" fillId="35" borderId="0" xfId="51" applyFont="1" applyFill="1" applyAlignment="1">
      <alignment horizontal="center" vertical="center" wrapText="1"/>
      <protection/>
    </xf>
    <xf numFmtId="0" fontId="16" fillId="35" borderId="12" xfId="51" applyFont="1" applyFill="1" applyBorder="1" applyAlignment="1">
      <alignment horizontal="center" vertical="center"/>
      <protection/>
    </xf>
    <xf numFmtId="0" fontId="22" fillId="35" borderId="12" xfId="51" applyFont="1" applyFill="1" applyBorder="1" applyAlignment="1">
      <alignment vertical="center" wrapText="1"/>
      <protection/>
    </xf>
    <xf numFmtId="41" fontId="4" fillId="35" borderId="12" xfId="51" applyNumberFormat="1" applyFont="1" applyFill="1" applyBorder="1" applyAlignment="1">
      <alignment vertical="center"/>
      <protection/>
    </xf>
    <xf numFmtId="0" fontId="4" fillId="35" borderId="12" xfId="51" applyFont="1" applyFill="1" applyBorder="1" applyAlignment="1">
      <alignment horizontal="center" vertical="center"/>
      <protection/>
    </xf>
    <xf numFmtId="0" fontId="4" fillId="35" borderId="12" xfId="51" applyFont="1" applyFill="1" applyBorder="1" applyAlignment="1">
      <alignment vertical="center" wrapText="1"/>
      <protection/>
    </xf>
    <xf numFmtId="0" fontId="4" fillId="35" borderId="12" xfId="51" applyFont="1" applyFill="1" applyBorder="1" applyAlignment="1">
      <alignment vertical="center"/>
      <protection/>
    </xf>
    <xf numFmtId="41" fontId="16" fillId="35" borderId="12" xfId="51" applyNumberFormat="1" applyFont="1" applyFill="1" applyBorder="1" applyAlignment="1">
      <alignment vertical="center"/>
      <protection/>
    </xf>
    <xf numFmtId="0" fontId="23" fillId="35" borderId="12" xfId="51" applyFont="1" applyFill="1" applyBorder="1" applyAlignment="1">
      <alignment horizontal="center" vertical="center"/>
      <protection/>
    </xf>
    <xf numFmtId="0" fontId="24" fillId="0" borderId="0" xfId="51" applyFont="1">
      <alignment/>
      <protection/>
    </xf>
    <xf numFmtId="0" fontId="25" fillId="35" borderId="0" xfId="51" applyFont="1" applyFill="1" applyAlignment="1">
      <alignment horizontal="right" vertical="top"/>
      <protection/>
    </xf>
    <xf numFmtId="0" fontId="16" fillId="35" borderId="0" xfId="51" applyFont="1" applyFill="1" applyAlignment="1">
      <alignment horizontal="left" vertical="center"/>
      <protection/>
    </xf>
    <xf numFmtId="49" fontId="11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11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26" fillId="33" borderId="14" xfId="0" applyNumberFormat="1" applyFont="1" applyFill="1" applyBorder="1" applyAlignment="1" applyProtection="1">
      <alignment horizontal="right" vertical="center" wrapText="1"/>
      <protection locked="0"/>
    </xf>
    <xf numFmtId="49" fontId="26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11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12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11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11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26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50" applyNumberFormat="1" applyFont="1" applyFill="1" applyBorder="1" applyAlignment="1" applyProtection="1">
      <alignment horizontal="left"/>
      <protection locked="0"/>
    </xf>
    <xf numFmtId="49" fontId="0" fillId="34" borderId="10" xfId="0" applyNumberFormat="1" applyFill="1" applyBorder="1" applyAlignment="1" applyProtection="1">
      <alignment horizontal="center" vertical="center" wrapText="1"/>
      <protection locked="0"/>
    </xf>
    <xf numFmtId="49" fontId="11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50" applyNumberFormat="1" applyFont="1" applyFill="1" applyBorder="1" applyAlignment="1" applyProtection="1">
      <alignment horizontal="right" wrapText="1"/>
      <protection locked="0"/>
    </xf>
    <xf numFmtId="0" fontId="9" fillId="0" borderId="0" xfId="50" applyNumberFormat="1" applyFont="1" applyFill="1" applyBorder="1" applyAlignment="1" applyProtection="1">
      <alignment horizontal="center"/>
      <protection locked="0"/>
    </xf>
    <xf numFmtId="49" fontId="26" fillId="33" borderId="15" xfId="0" applyNumberFormat="1" applyFont="1" applyFill="1" applyBorder="1" applyAlignment="1" applyProtection="1">
      <alignment horizontal="right" vertical="center" wrapText="1"/>
      <protection locked="0"/>
    </xf>
    <xf numFmtId="49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11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26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11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11" fillId="33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12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12" fillId="33" borderId="10" xfId="0" applyNumberFormat="1" applyFont="1" applyFill="1" applyBorder="1" applyAlignment="1" applyProtection="1">
      <alignment horizontal="right" vertical="center" wrapText="1"/>
      <protection locked="0"/>
    </xf>
    <xf numFmtId="4" fontId="11" fillId="34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11" fillId="34" borderId="11" xfId="0" applyNumberFormat="1" applyFont="1" applyFill="1" applyBorder="1" applyAlignment="1" applyProtection="1">
      <alignment horizontal="right" vertical="center" wrapText="1" shrinkToFit="1"/>
      <protection locked="0"/>
    </xf>
    <xf numFmtId="0" fontId="10" fillId="34" borderId="11" xfId="0" applyFont="1" applyFill="1" applyBorder="1" applyAlignment="1" applyProtection="1">
      <alignment horizontal="center" vertical="center" wrapText="1" shrinkToFit="1"/>
      <protection locked="0"/>
    </xf>
    <xf numFmtId="0" fontId="10" fillId="34" borderId="11" xfId="0" applyFont="1" applyFill="1" applyBorder="1" applyAlignment="1" applyProtection="1">
      <alignment horizontal="left" vertical="center" wrapText="1" shrinkToFit="1"/>
      <protection locked="0"/>
    </xf>
    <xf numFmtId="0" fontId="10" fillId="34" borderId="10" xfId="0" applyFont="1" applyFill="1" applyBorder="1" applyAlignment="1" applyProtection="1">
      <alignment horizontal="center" vertical="center" wrapText="1" shrinkToFit="1"/>
      <protection locked="0"/>
    </xf>
    <xf numFmtId="0" fontId="10" fillId="34" borderId="10" xfId="0" applyFont="1" applyFill="1" applyBorder="1" applyAlignment="1" applyProtection="1">
      <alignment horizontal="left" vertical="center" wrapText="1" shrinkToFit="1"/>
      <protection locked="0"/>
    </xf>
    <xf numFmtId="0" fontId="14" fillId="33" borderId="0" xfId="50" applyFont="1" applyFill="1" applyAlignment="1" applyProtection="1">
      <alignment horizontal="center" vertical="center" wrapText="1" shrinkToFit="1"/>
      <protection locked="0"/>
    </xf>
    <xf numFmtId="0" fontId="15" fillId="0" borderId="0" xfId="50" applyNumberFormat="1" applyFont="1" applyFill="1" applyBorder="1" applyAlignment="1" applyProtection="1">
      <alignment horizontal="right" wrapText="1"/>
      <protection locked="0"/>
    </xf>
    <xf numFmtId="0" fontId="13" fillId="33" borderId="10" xfId="0" applyFont="1" applyFill="1" applyBorder="1" applyAlignment="1" applyProtection="1">
      <alignment horizontal="center" vertical="center" wrapText="1" shrinkToFit="1"/>
      <protection locked="0"/>
    </xf>
    <xf numFmtId="4" fontId="12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7" fillId="0" borderId="16" xfId="51" applyFont="1" applyBorder="1" applyAlignment="1">
      <alignment horizontal="center" vertical="center"/>
      <protection/>
    </xf>
    <xf numFmtId="0" fontId="17" fillId="0" borderId="17" xfId="51" applyFont="1" applyBorder="1" applyAlignment="1">
      <alignment horizontal="center" vertical="center"/>
      <protection/>
    </xf>
    <xf numFmtId="0" fontId="17" fillId="0" borderId="13" xfId="51" applyFont="1" applyBorder="1" applyAlignment="1">
      <alignment horizontal="center" vertical="center"/>
      <protection/>
    </xf>
    <xf numFmtId="0" fontId="16" fillId="35" borderId="18" xfId="51" applyFont="1" applyFill="1" applyBorder="1" applyAlignment="1">
      <alignment horizontal="center" vertical="center" wrapText="1"/>
      <protection/>
    </xf>
    <xf numFmtId="0" fontId="16" fillId="35" borderId="19" xfId="51" applyFont="1" applyFill="1" applyBorder="1" applyAlignment="1">
      <alignment horizontal="center" vertical="center" wrapText="1"/>
      <protection/>
    </xf>
    <xf numFmtId="0" fontId="16" fillId="35" borderId="20" xfId="51" applyFont="1" applyFill="1" applyBorder="1" applyAlignment="1">
      <alignment horizontal="center" vertical="center" wrapText="1"/>
      <protection/>
    </xf>
    <xf numFmtId="0" fontId="16" fillId="35" borderId="21" xfId="51" applyFont="1" applyFill="1" applyBorder="1" applyAlignment="1">
      <alignment horizontal="center" vertical="center" wrapText="1"/>
      <protection/>
    </xf>
    <xf numFmtId="0" fontId="20" fillId="35" borderId="18" xfId="51" applyFont="1" applyFill="1" applyBorder="1" applyAlignment="1">
      <alignment horizontal="center" vertical="center" wrapText="1"/>
      <protection/>
    </xf>
    <xf numFmtId="0" fontId="20" fillId="35" borderId="19" xfId="51" applyFont="1" applyFill="1" applyBorder="1" applyAlignment="1">
      <alignment horizontal="center" vertical="center" wrapText="1"/>
      <protection/>
    </xf>
    <xf numFmtId="0" fontId="20" fillId="35" borderId="20" xfId="51" applyFont="1" applyFill="1" applyBorder="1" applyAlignment="1">
      <alignment horizontal="center" vertical="center" wrapText="1"/>
      <protection/>
    </xf>
    <xf numFmtId="0" fontId="17" fillId="35" borderId="12" xfId="51" applyFont="1" applyFill="1" applyBorder="1" applyAlignment="1">
      <alignment horizontal="center" vertical="center" wrapText="1"/>
      <protection/>
    </xf>
    <xf numFmtId="0" fontId="21" fillId="35" borderId="0" xfId="51" applyFont="1" applyFill="1" applyAlignment="1">
      <alignment horizontal="center" vertical="center" wrapText="1"/>
      <protection/>
    </xf>
    <xf numFmtId="0" fontId="16" fillId="35" borderId="12" xfId="51" applyFont="1" applyFill="1" applyBorder="1" applyAlignment="1">
      <alignment horizontal="center" vertical="center"/>
      <protection/>
    </xf>
    <xf numFmtId="0" fontId="16" fillId="35" borderId="12" xfId="51" applyFont="1" applyFill="1" applyBorder="1" applyAlignment="1">
      <alignment horizontal="center" vertical="center" wrapText="1"/>
      <protection/>
    </xf>
    <xf numFmtId="0" fontId="16" fillId="35" borderId="12" xfId="51" applyFont="1" applyFill="1" applyBorder="1" applyAlignment="1">
      <alignment horizontal="center" vertical="center"/>
      <protection/>
    </xf>
    <xf numFmtId="0" fontId="21" fillId="35" borderId="0" xfId="51" applyFont="1" applyFill="1" applyAlignment="1">
      <alignment horizontal="center" vertical="center"/>
      <protection/>
    </xf>
    <xf numFmtId="0" fontId="16" fillId="35" borderId="12" xfId="51" applyFont="1" applyFill="1" applyBorder="1" applyAlignment="1">
      <alignment horizontal="center" vertical="center" wrapText="1"/>
      <protection/>
    </xf>
  </cellXfs>
  <cellStyles count="46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Hyperlink" xfId="42"/>
    <cellStyle name="Komórka połączona" xfId="43"/>
    <cellStyle name="Komórka zaznaczona" xfId="44"/>
    <cellStyle name="Nagłówek 1" xfId="45"/>
    <cellStyle name="Nagłówek 2" xfId="46"/>
    <cellStyle name="Nagłówek 3" xfId="47"/>
    <cellStyle name="Nagłówek 4" xfId="48"/>
    <cellStyle name="Neutralne" xfId="49"/>
    <cellStyle name="Normalny 2" xfId="50"/>
    <cellStyle name="Normalny 3" xfId="51"/>
    <cellStyle name="Obliczenia" xfId="52"/>
    <cellStyle name="Followed Hyperlink" xfId="53"/>
    <cellStyle name="Suma" xfId="54"/>
    <cellStyle name="Tekst objaśnienia" xfId="55"/>
    <cellStyle name="Tekst ostrzeżenia" xfId="56"/>
    <cellStyle name="Tytuł" xfId="57"/>
    <cellStyle name="Uwaga" xfId="58"/>
    <cellStyle name="Złe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Q55"/>
  <sheetViews>
    <sheetView showGridLines="0" tabSelected="1" zoomScalePageLayoutView="0" workbookViewId="0" topLeftCell="A1">
      <selection activeCell="S10" sqref="S10"/>
    </sheetView>
  </sheetViews>
  <sheetFormatPr defaultColWidth="9.33203125" defaultRowHeight="12.75"/>
  <cols>
    <col min="1" max="1" width="7.33203125" style="1" customWidth="1"/>
    <col min="2" max="2" width="6.66015625" style="1" customWidth="1"/>
    <col min="3" max="3" width="9.83203125" style="1" customWidth="1"/>
    <col min="4" max="4" width="5" style="1" customWidth="1"/>
    <col min="5" max="5" width="4.33203125" style="1" customWidth="1"/>
    <col min="6" max="6" width="21" style="1" customWidth="1"/>
    <col min="7" max="7" width="9.33203125" style="1" customWidth="1"/>
    <col min="8" max="8" width="9.66015625" style="1" customWidth="1"/>
    <col min="9" max="9" width="12.16015625" style="1" customWidth="1"/>
    <col min="10" max="10" width="8.16015625" style="1" customWidth="1"/>
    <col min="11" max="11" width="19.16015625" style="1" customWidth="1"/>
    <col min="12" max="12" width="20.5" style="1" customWidth="1"/>
    <col min="13" max="13" width="5.66015625" style="1" customWidth="1"/>
    <col min="14" max="14" width="9" style="1" customWidth="1"/>
    <col min="15" max="15" width="2.66015625" style="1" customWidth="1"/>
    <col min="16" max="16" width="4.66015625" style="1" customWidth="1"/>
    <col min="17" max="17" width="0.65625" style="1" customWidth="1"/>
    <col min="18" max="16384" width="9.33203125" style="1" customWidth="1"/>
  </cols>
  <sheetData>
    <row r="1" spans="1:17" ht="36.7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59" t="s">
        <v>284</v>
      </c>
      <c r="L1" s="59"/>
      <c r="M1" s="59"/>
      <c r="N1" s="59"/>
      <c r="O1" s="59"/>
      <c r="P1" s="59"/>
      <c r="Q1" s="5"/>
    </row>
    <row r="2" spans="1:17" ht="25.5" customHeight="1">
      <c r="A2" s="60" t="s">
        <v>114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5"/>
    </row>
    <row r="3" spans="1:17" ht="13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3" t="s">
        <v>0</v>
      </c>
      <c r="O3" s="56"/>
      <c r="P3" s="56"/>
      <c r="Q3" s="5"/>
    </row>
    <row r="4" spans="1:17" ht="6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5"/>
    </row>
    <row r="5" spans="1:17" ht="34.5" customHeight="1">
      <c r="A5" s="2"/>
      <c r="B5" s="4" t="s">
        <v>1</v>
      </c>
      <c r="C5" s="4" t="s">
        <v>2</v>
      </c>
      <c r="D5" s="57" t="s">
        <v>3</v>
      </c>
      <c r="E5" s="57"/>
      <c r="F5" s="57" t="s">
        <v>4</v>
      </c>
      <c r="G5" s="57"/>
      <c r="H5" s="57"/>
      <c r="I5" s="57" t="s">
        <v>45</v>
      </c>
      <c r="J5" s="57"/>
      <c r="K5" s="4" t="s">
        <v>44</v>
      </c>
      <c r="L5" s="4" t="s">
        <v>43</v>
      </c>
      <c r="M5" s="57" t="s">
        <v>42</v>
      </c>
      <c r="N5" s="57"/>
      <c r="O5" s="57"/>
      <c r="P5" s="57"/>
      <c r="Q5" s="57"/>
    </row>
    <row r="6" spans="1:17" ht="11.25" customHeight="1">
      <c r="A6" s="2"/>
      <c r="B6" s="45" t="s">
        <v>5</v>
      </c>
      <c r="C6" s="45" t="s">
        <v>6</v>
      </c>
      <c r="D6" s="58" t="s">
        <v>7</v>
      </c>
      <c r="E6" s="58"/>
      <c r="F6" s="58" t="s">
        <v>8</v>
      </c>
      <c r="G6" s="58"/>
      <c r="H6" s="58"/>
      <c r="I6" s="58" t="s">
        <v>9</v>
      </c>
      <c r="J6" s="58"/>
      <c r="K6" s="45" t="s">
        <v>41</v>
      </c>
      <c r="L6" s="45" t="s">
        <v>40</v>
      </c>
      <c r="M6" s="58" t="s">
        <v>39</v>
      </c>
      <c r="N6" s="58"/>
      <c r="O6" s="58"/>
      <c r="P6" s="58"/>
      <c r="Q6" s="58"/>
    </row>
    <row r="7" spans="1:17" ht="18.75" customHeight="1">
      <c r="A7" s="2"/>
      <c r="B7" s="54" t="s">
        <v>10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</row>
    <row r="8" spans="1:17" ht="27" customHeight="1">
      <c r="A8" s="2"/>
      <c r="B8" s="45" t="s">
        <v>207</v>
      </c>
      <c r="C8" s="46"/>
      <c r="D8" s="55"/>
      <c r="E8" s="55"/>
      <c r="F8" s="53" t="s">
        <v>208</v>
      </c>
      <c r="G8" s="53"/>
      <c r="H8" s="53"/>
      <c r="I8" s="52" t="s">
        <v>209</v>
      </c>
      <c r="J8" s="52"/>
      <c r="K8" s="47" t="s">
        <v>210</v>
      </c>
      <c r="L8" s="47" t="s">
        <v>12</v>
      </c>
      <c r="M8" s="52" t="s">
        <v>211</v>
      </c>
      <c r="N8" s="52"/>
      <c r="O8" s="52"/>
      <c r="P8" s="52"/>
      <c r="Q8" s="52"/>
    </row>
    <row r="9" spans="1:17" ht="27.75" customHeight="1">
      <c r="A9" s="2"/>
      <c r="B9" s="4"/>
      <c r="C9" s="46"/>
      <c r="D9" s="55"/>
      <c r="E9" s="55"/>
      <c r="F9" s="53" t="s">
        <v>11</v>
      </c>
      <c r="G9" s="53"/>
      <c r="H9" s="53"/>
      <c r="I9" s="52" t="s">
        <v>12</v>
      </c>
      <c r="J9" s="52"/>
      <c r="K9" s="47" t="s">
        <v>12</v>
      </c>
      <c r="L9" s="47" t="s">
        <v>12</v>
      </c>
      <c r="M9" s="52" t="s">
        <v>12</v>
      </c>
      <c r="N9" s="52"/>
      <c r="O9" s="52"/>
      <c r="P9" s="52"/>
      <c r="Q9" s="52"/>
    </row>
    <row r="10" spans="1:17" ht="24.75" customHeight="1">
      <c r="A10" s="2"/>
      <c r="B10" s="46"/>
      <c r="C10" s="45" t="s">
        <v>212</v>
      </c>
      <c r="D10" s="55"/>
      <c r="E10" s="55"/>
      <c r="F10" s="53" t="s">
        <v>213</v>
      </c>
      <c r="G10" s="53"/>
      <c r="H10" s="53"/>
      <c r="I10" s="52" t="s">
        <v>214</v>
      </c>
      <c r="J10" s="52"/>
      <c r="K10" s="47" t="s">
        <v>210</v>
      </c>
      <c r="L10" s="47" t="s">
        <v>12</v>
      </c>
      <c r="M10" s="52" t="s">
        <v>215</v>
      </c>
      <c r="N10" s="52"/>
      <c r="O10" s="52"/>
      <c r="P10" s="52"/>
      <c r="Q10" s="52"/>
    </row>
    <row r="11" spans="1:17" ht="29.25" customHeight="1">
      <c r="A11" s="2"/>
      <c r="B11" s="46"/>
      <c r="C11" s="4"/>
      <c r="D11" s="55"/>
      <c r="E11" s="55"/>
      <c r="F11" s="53" t="s">
        <v>11</v>
      </c>
      <c r="G11" s="53"/>
      <c r="H11" s="53"/>
      <c r="I11" s="52" t="s">
        <v>12</v>
      </c>
      <c r="J11" s="52"/>
      <c r="K11" s="47" t="s">
        <v>12</v>
      </c>
      <c r="L11" s="47" t="s">
        <v>12</v>
      </c>
      <c r="M11" s="52" t="s">
        <v>12</v>
      </c>
      <c r="N11" s="52"/>
      <c r="O11" s="52"/>
      <c r="P11" s="52"/>
      <c r="Q11" s="52"/>
    </row>
    <row r="12" spans="1:17" ht="21" customHeight="1">
      <c r="A12" s="2"/>
      <c r="B12" s="46"/>
      <c r="C12" s="46"/>
      <c r="D12" s="58" t="s">
        <v>47</v>
      </c>
      <c r="E12" s="58"/>
      <c r="F12" s="53" t="s">
        <v>48</v>
      </c>
      <c r="G12" s="53"/>
      <c r="H12" s="53"/>
      <c r="I12" s="52" t="s">
        <v>216</v>
      </c>
      <c r="J12" s="52"/>
      <c r="K12" s="47" t="s">
        <v>210</v>
      </c>
      <c r="L12" s="47" t="s">
        <v>12</v>
      </c>
      <c r="M12" s="52" t="s">
        <v>12</v>
      </c>
      <c r="N12" s="52"/>
      <c r="O12" s="52"/>
      <c r="P12" s="52"/>
      <c r="Q12" s="52"/>
    </row>
    <row r="13" spans="1:17" ht="30.75" customHeight="1">
      <c r="A13" s="2"/>
      <c r="B13" s="45" t="s">
        <v>134</v>
      </c>
      <c r="C13" s="46"/>
      <c r="D13" s="55"/>
      <c r="E13" s="55"/>
      <c r="F13" s="53" t="s">
        <v>135</v>
      </c>
      <c r="G13" s="53"/>
      <c r="H13" s="53"/>
      <c r="I13" s="52" t="s">
        <v>136</v>
      </c>
      <c r="J13" s="52"/>
      <c r="K13" s="47" t="s">
        <v>12</v>
      </c>
      <c r="L13" s="47" t="s">
        <v>216</v>
      </c>
      <c r="M13" s="52" t="s">
        <v>217</v>
      </c>
      <c r="N13" s="52"/>
      <c r="O13" s="52"/>
      <c r="P13" s="52"/>
      <c r="Q13" s="52"/>
    </row>
    <row r="14" spans="1:17" ht="30" customHeight="1">
      <c r="A14" s="2"/>
      <c r="B14" s="4"/>
      <c r="C14" s="46"/>
      <c r="D14" s="55"/>
      <c r="E14" s="55"/>
      <c r="F14" s="53" t="s">
        <v>11</v>
      </c>
      <c r="G14" s="53"/>
      <c r="H14" s="53"/>
      <c r="I14" s="52" t="s">
        <v>12</v>
      </c>
      <c r="J14" s="52"/>
      <c r="K14" s="47" t="s">
        <v>12</v>
      </c>
      <c r="L14" s="47" t="s">
        <v>12</v>
      </c>
      <c r="M14" s="52" t="s">
        <v>12</v>
      </c>
      <c r="N14" s="52"/>
      <c r="O14" s="52"/>
      <c r="P14" s="52"/>
      <c r="Q14" s="52"/>
    </row>
    <row r="15" spans="1:17" ht="31.5" customHeight="1">
      <c r="A15" s="2"/>
      <c r="B15" s="46"/>
      <c r="C15" s="45" t="s">
        <v>137</v>
      </c>
      <c r="D15" s="55"/>
      <c r="E15" s="55"/>
      <c r="F15" s="53" t="s">
        <v>138</v>
      </c>
      <c r="G15" s="53"/>
      <c r="H15" s="53"/>
      <c r="I15" s="52" t="s">
        <v>139</v>
      </c>
      <c r="J15" s="52"/>
      <c r="K15" s="47" t="s">
        <v>12</v>
      </c>
      <c r="L15" s="47" t="s">
        <v>216</v>
      </c>
      <c r="M15" s="52" t="s">
        <v>218</v>
      </c>
      <c r="N15" s="52"/>
      <c r="O15" s="52"/>
      <c r="P15" s="52"/>
      <c r="Q15" s="52"/>
    </row>
    <row r="16" spans="1:17" ht="29.25" customHeight="1">
      <c r="A16" s="2"/>
      <c r="B16" s="46"/>
      <c r="C16" s="4"/>
      <c r="D16" s="55"/>
      <c r="E16" s="55"/>
      <c r="F16" s="53" t="s">
        <v>11</v>
      </c>
      <c r="G16" s="53"/>
      <c r="H16" s="53"/>
      <c r="I16" s="52" t="s">
        <v>12</v>
      </c>
      <c r="J16" s="52"/>
      <c r="K16" s="47" t="s">
        <v>12</v>
      </c>
      <c r="L16" s="47" t="s">
        <v>12</v>
      </c>
      <c r="M16" s="52" t="s">
        <v>12</v>
      </c>
      <c r="N16" s="52"/>
      <c r="O16" s="52"/>
      <c r="P16" s="52"/>
      <c r="Q16" s="52"/>
    </row>
    <row r="17" spans="1:17" ht="32.25" customHeight="1">
      <c r="A17" s="2"/>
      <c r="B17" s="46"/>
      <c r="C17" s="46"/>
      <c r="D17" s="58" t="s">
        <v>219</v>
      </c>
      <c r="E17" s="58"/>
      <c r="F17" s="53" t="s">
        <v>220</v>
      </c>
      <c r="G17" s="53"/>
      <c r="H17" s="53"/>
      <c r="I17" s="52" t="s">
        <v>12</v>
      </c>
      <c r="J17" s="52"/>
      <c r="K17" s="47" t="s">
        <v>12</v>
      </c>
      <c r="L17" s="47" t="s">
        <v>216</v>
      </c>
      <c r="M17" s="52" t="s">
        <v>216</v>
      </c>
      <c r="N17" s="52"/>
      <c r="O17" s="52"/>
      <c r="P17" s="52"/>
      <c r="Q17" s="52"/>
    </row>
    <row r="18" spans="1:17" ht="19.5" customHeight="1">
      <c r="A18" s="2"/>
      <c r="B18" s="45" t="s">
        <v>221</v>
      </c>
      <c r="C18" s="46"/>
      <c r="D18" s="55"/>
      <c r="E18" s="55"/>
      <c r="F18" s="53" t="s">
        <v>222</v>
      </c>
      <c r="G18" s="53"/>
      <c r="H18" s="53"/>
      <c r="I18" s="52" t="s">
        <v>223</v>
      </c>
      <c r="J18" s="52"/>
      <c r="K18" s="47" t="s">
        <v>224</v>
      </c>
      <c r="L18" s="47" t="s">
        <v>12</v>
      </c>
      <c r="M18" s="52" t="s">
        <v>225</v>
      </c>
      <c r="N18" s="52"/>
      <c r="O18" s="52"/>
      <c r="P18" s="52"/>
      <c r="Q18" s="52"/>
    </row>
    <row r="19" spans="1:17" ht="28.5" customHeight="1">
      <c r="A19" s="2"/>
      <c r="B19" s="4"/>
      <c r="C19" s="46"/>
      <c r="D19" s="55"/>
      <c r="E19" s="55"/>
      <c r="F19" s="53" t="s">
        <v>11</v>
      </c>
      <c r="G19" s="53"/>
      <c r="H19" s="53"/>
      <c r="I19" s="52" t="s">
        <v>12</v>
      </c>
      <c r="J19" s="52"/>
      <c r="K19" s="47" t="s">
        <v>12</v>
      </c>
      <c r="L19" s="47" t="s">
        <v>12</v>
      </c>
      <c r="M19" s="52" t="s">
        <v>12</v>
      </c>
      <c r="N19" s="52"/>
      <c r="O19" s="52"/>
      <c r="P19" s="52"/>
      <c r="Q19" s="52"/>
    </row>
    <row r="20" spans="1:17" ht="20.25" customHeight="1">
      <c r="A20" s="2"/>
      <c r="B20" s="46"/>
      <c r="C20" s="45" t="s">
        <v>226</v>
      </c>
      <c r="D20" s="55"/>
      <c r="E20" s="55"/>
      <c r="F20" s="53" t="s">
        <v>227</v>
      </c>
      <c r="G20" s="53"/>
      <c r="H20" s="53"/>
      <c r="I20" s="52" t="s">
        <v>228</v>
      </c>
      <c r="J20" s="52"/>
      <c r="K20" s="47" t="s">
        <v>224</v>
      </c>
      <c r="L20" s="47" t="s">
        <v>12</v>
      </c>
      <c r="M20" s="52" t="s">
        <v>229</v>
      </c>
      <c r="N20" s="52"/>
      <c r="O20" s="52"/>
      <c r="P20" s="52"/>
      <c r="Q20" s="52"/>
    </row>
    <row r="21" spans="2:17" ht="28.5" customHeight="1">
      <c r="B21" s="46"/>
      <c r="C21" s="4"/>
      <c r="D21" s="55"/>
      <c r="E21" s="55"/>
      <c r="F21" s="53" t="s">
        <v>11</v>
      </c>
      <c r="G21" s="53"/>
      <c r="H21" s="53"/>
      <c r="I21" s="52" t="s">
        <v>12</v>
      </c>
      <c r="J21" s="52"/>
      <c r="K21" s="47" t="s">
        <v>12</v>
      </c>
      <c r="L21" s="47" t="s">
        <v>12</v>
      </c>
      <c r="M21" s="52" t="s">
        <v>12</v>
      </c>
      <c r="N21" s="52"/>
      <c r="O21" s="52"/>
      <c r="P21" s="52"/>
      <c r="Q21" s="52"/>
    </row>
    <row r="22" spans="2:17" ht="20.25" customHeight="1">
      <c r="B22" s="46"/>
      <c r="C22" s="46"/>
      <c r="D22" s="58" t="s">
        <v>230</v>
      </c>
      <c r="E22" s="58"/>
      <c r="F22" s="53" t="s">
        <v>231</v>
      </c>
      <c r="G22" s="53"/>
      <c r="H22" s="53"/>
      <c r="I22" s="52" t="s">
        <v>228</v>
      </c>
      <c r="J22" s="52"/>
      <c r="K22" s="47" t="s">
        <v>224</v>
      </c>
      <c r="L22" s="47" t="s">
        <v>12</v>
      </c>
      <c r="M22" s="52" t="s">
        <v>229</v>
      </c>
      <c r="N22" s="52"/>
      <c r="O22" s="52"/>
      <c r="P22" s="52"/>
      <c r="Q22" s="52"/>
    </row>
    <row r="23" spans="2:17" ht="18" customHeight="1">
      <c r="B23" s="45" t="s">
        <v>90</v>
      </c>
      <c r="C23" s="46"/>
      <c r="D23" s="55"/>
      <c r="E23" s="55"/>
      <c r="F23" s="53" t="s">
        <v>46</v>
      </c>
      <c r="G23" s="53"/>
      <c r="H23" s="53"/>
      <c r="I23" s="52" t="s">
        <v>140</v>
      </c>
      <c r="J23" s="52"/>
      <c r="K23" s="47" t="s">
        <v>12</v>
      </c>
      <c r="L23" s="47" t="s">
        <v>232</v>
      </c>
      <c r="M23" s="52" t="s">
        <v>233</v>
      </c>
      <c r="N23" s="52"/>
      <c r="O23" s="52"/>
      <c r="P23" s="52"/>
      <c r="Q23" s="52"/>
    </row>
    <row r="24" spans="2:17" ht="27" customHeight="1">
      <c r="B24" s="4"/>
      <c r="C24" s="46"/>
      <c r="D24" s="55"/>
      <c r="E24" s="55"/>
      <c r="F24" s="53" t="s">
        <v>11</v>
      </c>
      <c r="G24" s="53"/>
      <c r="H24" s="53"/>
      <c r="I24" s="52" t="s">
        <v>109</v>
      </c>
      <c r="J24" s="52"/>
      <c r="K24" s="47" t="s">
        <v>12</v>
      </c>
      <c r="L24" s="47" t="s">
        <v>12</v>
      </c>
      <c r="M24" s="52" t="s">
        <v>109</v>
      </c>
      <c r="N24" s="52"/>
      <c r="O24" s="52"/>
      <c r="P24" s="52"/>
      <c r="Q24" s="52"/>
    </row>
    <row r="25" spans="2:17" ht="20.25" customHeight="1">
      <c r="B25" s="46"/>
      <c r="C25" s="45" t="s">
        <v>234</v>
      </c>
      <c r="D25" s="55"/>
      <c r="E25" s="55"/>
      <c r="F25" s="53" t="s">
        <v>156</v>
      </c>
      <c r="G25" s="53"/>
      <c r="H25" s="53"/>
      <c r="I25" s="52" t="s">
        <v>12</v>
      </c>
      <c r="J25" s="52"/>
      <c r="K25" s="47" t="s">
        <v>12</v>
      </c>
      <c r="L25" s="47" t="s">
        <v>232</v>
      </c>
      <c r="M25" s="52" t="s">
        <v>232</v>
      </c>
      <c r="N25" s="52"/>
      <c r="O25" s="52"/>
      <c r="P25" s="52"/>
      <c r="Q25" s="52"/>
    </row>
    <row r="26" spans="2:17" ht="30" customHeight="1">
      <c r="B26" s="46"/>
      <c r="C26" s="4"/>
      <c r="D26" s="55"/>
      <c r="E26" s="55"/>
      <c r="F26" s="53" t="s">
        <v>11</v>
      </c>
      <c r="G26" s="53"/>
      <c r="H26" s="53"/>
      <c r="I26" s="52" t="s">
        <v>12</v>
      </c>
      <c r="J26" s="52"/>
      <c r="K26" s="47" t="s">
        <v>12</v>
      </c>
      <c r="L26" s="47" t="s">
        <v>12</v>
      </c>
      <c r="M26" s="52" t="s">
        <v>12</v>
      </c>
      <c r="N26" s="52"/>
      <c r="O26" s="52"/>
      <c r="P26" s="52"/>
      <c r="Q26" s="52"/>
    </row>
    <row r="27" spans="2:17" ht="18.75" customHeight="1">
      <c r="B27" s="46"/>
      <c r="C27" s="46"/>
      <c r="D27" s="58" t="s">
        <v>47</v>
      </c>
      <c r="E27" s="58"/>
      <c r="F27" s="53" t="s">
        <v>48</v>
      </c>
      <c r="G27" s="53"/>
      <c r="H27" s="53"/>
      <c r="I27" s="52" t="s">
        <v>12</v>
      </c>
      <c r="J27" s="52"/>
      <c r="K27" s="47" t="s">
        <v>12</v>
      </c>
      <c r="L27" s="47" t="s">
        <v>232</v>
      </c>
      <c r="M27" s="52" t="s">
        <v>232</v>
      </c>
      <c r="N27" s="52"/>
      <c r="O27" s="52"/>
      <c r="P27" s="52"/>
      <c r="Q27" s="52"/>
    </row>
    <row r="28" spans="2:17" ht="19.5" customHeight="1">
      <c r="B28" s="45" t="s">
        <v>141</v>
      </c>
      <c r="C28" s="46"/>
      <c r="D28" s="55"/>
      <c r="E28" s="55"/>
      <c r="F28" s="53" t="s">
        <v>117</v>
      </c>
      <c r="G28" s="53"/>
      <c r="H28" s="53"/>
      <c r="I28" s="52" t="s">
        <v>143</v>
      </c>
      <c r="J28" s="52"/>
      <c r="K28" s="47" t="s">
        <v>12</v>
      </c>
      <c r="L28" s="47" t="s">
        <v>235</v>
      </c>
      <c r="M28" s="52" t="s">
        <v>236</v>
      </c>
      <c r="N28" s="52"/>
      <c r="O28" s="52"/>
      <c r="P28" s="52"/>
      <c r="Q28" s="52"/>
    </row>
    <row r="29" spans="2:17" ht="28.5" customHeight="1">
      <c r="B29" s="4"/>
      <c r="C29" s="46"/>
      <c r="D29" s="55"/>
      <c r="E29" s="55"/>
      <c r="F29" s="53" t="s">
        <v>11</v>
      </c>
      <c r="G29" s="53"/>
      <c r="H29" s="53"/>
      <c r="I29" s="52" t="s">
        <v>110</v>
      </c>
      <c r="J29" s="52"/>
      <c r="K29" s="47" t="s">
        <v>12</v>
      </c>
      <c r="L29" s="47" t="s">
        <v>12</v>
      </c>
      <c r="M29" s="52" t="s">
        <v>110</v>
      </c>
      <c r="N29" s="52"/>
      <c r="O29" s="52"/>
      <c r="P29" s="52"/>
      <c r="Q29" s="52"/>
    </row>
    <row r="30" spans="2:17" ht="18.75" customHeight="1">
      <c r="B30" s="46"/>
      <c r="C30" s="45" t="s">
        <v>144</v>
      </c>
      <c r="D30" s="55"/>
      <c r="E30" s="55"/>
      <c r="F30" s="53" t="s">
        <v>145</v>
      </c>
      <c r="G30" s="53"/>
      <c r="H30" s="53"/>
      <c r="I30" s="52" t="s">
        <v>146</v>
      </c>
      <c r="J30" s="52"/>
      <c r="K30" s="47" t="s">
        <v>12</v>
      </c>
      <c r="L30" s="47" t="s">
        <v>237</v>
      </c>
      <c r="M30" s="52" t="s">
        <v>238</v>
      </c>
      <c r="N30" s="52"/>
      <c r="O30" s="52"/>
      <c r="P30" s="52"/>
      <c r="Q30" s="52"/>
    </row>
    <row r="31" spans="2:17" ht="28.5" customHeight="1">
      <c r="B31" s="46"/>
      <c r="C31" s="4"/>
      <c r="D31" s="55"/>
      <c r="E31" s="55"/>
      <c r="F31" s="53" t="s">
        <v>11</v>
      </c>
      <c r="G31" s="53"/>
      <c r="H31" s="53"/>
      <c r="I31" s="52" t="s">
        <v>12</v>
      </c>
      <c r="J31" s="52"/>
      <c r="K31" s="47" t="s">
        <v>12</v>
      </c>
      <c r="L31" s="47" t="s">
        <v>12</v>
      </c>
      <c r="M31" s="52" t="s">
        <v>12</v>
      </c>
      <c r="N31" s="52"/>
      <c r="O31" s="52"/>
      <c r="P31" s="52"/>
      <c r="Q31" s="52"/>
    </row>
    <row r="32" spans="2:17" ht="21.75" customHeight="1">
      <c r="B32" s="46"/>
      <c r="C32" s="46"/>
      <c r="D32" s="58" t="s">
        <v>47</v>
      </c>
      <c r="E32" s="58"/>
      <c r="F32" s="53" t="s">
        <v>48</v>
      </c>
      <c r="G32" s="53"/>
      <c r="H32" s="53"/>
      <c r="I32" s="52" t="s">
        <v>142</v>
      </c>
      <c r="J32" s="52"/>
      <c r="K32" s="47" t="s">
        <v>12</v>
      </c>
      <c r="L32" s="47" t="s">
        <v>239</v>
      </c>
      <c r="M32" s="52" t="s">
        <v>240</v>
      </c>
      <c r="N32" s="52"/>
      <c r="O32" s="52"/>
      <c r="P32" s="52"/>
      <c r="Q32" s="52"/>
    </row>
    <row r="33" spans="2:17" ht="27" customHeight="1">
      <c r="B33" s="46"/>
      <c r="C33" s="46"/>
      <c r="D33" s="58" t="s">
        <v>241</v>
      </c>
      <c r="E33" s="58"/>
      <c r="F33" s="53" t="s">
        <v>242</v>
      </c>
      <c r="G33" s="53"/>
      <c r="H33" s="53"/>
      <c r="I33" s="52" t="s">
        <v>243</v>
      </c>
      <c r="J33" s="52"/>
      <c r="K33" s="47" t="s">
        <v>12</v>
      </c>
      <c r="L33" s="47" t="s">
        <v>244</v>
      </c>
      <c r="M33" s="52" t="s">
        <v>245</v>
      </c>
      <c r="N33" s="52"/>
      <c r="O33" s="52"/>
      <c r="P33" s="52"/>
      <c r="Q33" s="52"/>
    </row>
    <row r="34" spans="2:17" ht="18.75" customHeight="1">
      <c r="B34" s="46"/>
      <c r="C34" s="45" t="s">
        <v>246</v>
      </c>
      <c r="D34" s="55"/>
      <c r="E34" s="55"/>
      <c r="F34" s="53" t="s">
        <v>87</v>
      </c>
      <c r="G34" s="53"/>
      <c r="H34" s="53"/>
      <c r="I34" s="52" t="s">
        <v>247</v>
      </c>
      <c r="J34" s="52"/>
      <c r="K34" s="47" t="s">
        <v>12</v>
      </c>
      <c r="L34" s="47" t="s">
        <v>248</v>
      </c>
      <c r="M34" s="52" t="s">
        <v>249</v>
      </c>
      <c r="N34" s="52"/>
      <c r="O34" s="52"/>
      <c r="P34" s="52"/>
      <c r="Q34" s="52"/>
    </row>
    <row r="35" spans="2:17" ht="28.5" customHeight="1">
      <c r="B35" s="46"/>
      <c r="C35" s="4"/>
      <c r="D35" s="55"/>
      <c r="E35" s="55"/>
      <c r="F35" s="53" t="s">
        <v>11</v>
      </c>
      <c r="G35" s="53"/>
      <c r="H35" s="53"/>
      <c r="I35" s="52" t="s">
        <v>110</v>
      </c>
      <c r="J35" s="52"/>
      <c r="K35" s="47" t="s">
        <v>12</v>
      </c>
      <c r="L35" s="47" t="s">
        <v>12</v>
      </c>
      <c r="M35" s="52" t="s">
        <v>110</v>
      </c>
      <c r="N35" s="52"/>
      <c r="O35" s="52"/>
      <c r="P35" s="52"/>
      <c r="Q35" s="52"/>
    </row>
    <row r="36" spans="2:17" ht="20.25" customHeight="1">
      <c r="B36" s="46"/>
      <c r="C36" s="46"/>
      <c r="D36" s="58" t="s">
        <v>250</v>
      </c>
      <c r="E36" s="58"/>
      <c r="F36" s="53" t="s">
        <v>251</v>
      </c>
      <c r="G36" s="53"/>
      <c r="H36" s="53"/>
      <c r="I36" s="52" t="s">
        <v>252</v>
      </c>
      <c r="J36" s="52"/>
      <c r="K36" s="47" t="s">
        <v>12</v>
      </c>
      <c r="L36" s="47" t="s">
        <v>248</v>
      </c>
      <c r="M36" s="52" t="s">
        <v>253</v>
      </c>
      <c r="N36" s="52"/>
      <c r="O36" s="52"/>
      <c r="P36" s="52"/>
      <c r="Q36" s="52"/>
    </row>
    <row r="37" spans="2:17" ht="21" customHeight="1">
      <c r="B37" s="45" t="s">
        <v>148</v>
      </c>
      <c r="C37" s="46"/>
      <c r="D37" s="55"/>
      <c r="E37" s="55"/>
      <c r="F37" s="53" t="s">
        <v>92</v>
      </c>
      <c r="G37" s="53"/>
      <c r="H37" s="53"/>
      <c r="I37" s="52" t="s">
        <v>150</v>
      </c>
      <c r="J37" s="52"/>
      <c r="K37" s="47" t="s">
        <v>12</v>
      </c>
      <c r="L37" s="47" t="s">
        <v>254</v>
      </c>
      <c r="M37" s="52" t="s">
        <v>255</v>
      </c>
      <c r="N37" s="52"/>
      <c r="O37" s="52"/>
      <c r="P37" s="52"/>
      <c r="Q37" s="52"/>
    </row>
    <row r="38" spans="2:17" ht="28.5" customHeight="1">
      <c r="B38" s="4"/>
      <c r="C38" s="46"/>
      <c r="D38" s="55"/>
      <c r="E38" s="55"/>
      <c r="F38" s="53" t="s">
        <v>11</v>
      </c>
      <c r="G38" s="53"/>
      <c r="H38" s="53"/>
      <c r="I38" s="52" t="s">
        <v>12</v>
      </c>
      <c r="J38" s="52"/>
      <c r="K38" s="47" t="s">
        <v>12</v>
      </c>
      <c r="L38" s="47" t="s">
        <v>12</v>
      </c>
      <c r="M38" s="52" t="s">
        <v>12</v>
      </c>
      <c r="N38" s="52"/>
      <c r="O38" s="52"/>
      <c r="P38" s="52"/>
      <c r="Q38" s="52"/>
    </row>
    <row r="39" spans="2:17" ht="18.75" customHeight="1">
      <c r="B39" s="46"/>
      <c r="C39" s="45" t="s">
        <v>256</v>
      </c>
      <c r="D39" s="55"/>
      <c r="E39" s="55"/>
      <c r="F39" s="53" t="s">
        <v>158</v>
      </c>
      <c r="G39" s="53"/>
      <c r="H39" s="53"/>
      <c r="I39" s="52" t="s">
        <v>149</v>
      </c>
      <c r="J39" s="52"/>
      <c r="K39" s="47" t="s">
        <v>12</v>
      </c>
      <c r="L39" s="47" t="s">
        <v>254</v>
      </c>
      <c r="M39" s="52" t="s">
        <v>257</v>
      </c>
      <c r="N39" s="52"/>
      <c r="O39" s="52"/>
      <c r="P39" s="52"/>
      <c r="Q39" s="52"/>
    </row>
    <row r="40" spans="2:17" ht="29.25" customHeight="1">
      <c r="B40" s="46"/>
      <c r="C40" s="4"/>
      <c r="D40" s="55"/>
      <c r="E40" s="55"/>
      <c r="F40" s="53" t="s">
        <v>11</v>
      </c>
      <c r="G40" s="53"/>
      <c r="H40" s="53"/>
      <c r="I40" s="52" t="s">
        <v>12</v>
      </c>
      <c r="J40" s="52"/>
      <c r="K40" s="47" t="s">
        <v>12</v>
      </c>
      <c r="L40" s="47" t="s">
        <v>12</v>
      </c>
      <c r="M40" s="52" t="s">
        <v>12</v>
      </c>
      <c r="N40" s="52"/>
      <c r="O40" s="52"/>
      <c r="P40" s="52"/>
      <c r="Q40" s="52"/>
    </row>
    <row r="41" spans="2:17" ht="18.75" customHeight="1">
      <c r="B41" s="46"/>
      <c r="C41" s="46"/>
      <c r="D41" s="58" t="s">
        <v>250</v>
      </c>
      <c r="E41" s="58"/>
      <c r="F41" s="53" t="s">
        <v>251</v>
      </c>
      <c r="G41" s="53"/>
      <c r="H41" s="53"/>
      <c r="I41" s="52" t="s">
        <v>258</v>
      </c>
      <c r="J41" s="52"/>
      <c r="K41" s="47" t="s">
        <v>12</v>
      </c>
      <c r="L41" s="47" t="s">
        <v>259</v>
      </c>
      <c r="M41" s="52" t="s">
        <v>260</v>
      </c>
      <c r="N41" s="52"/>
      <c r="O41" s="52"/>
      <c r="P41" s="52"/>
      <c r="Q41" s="52"/>
    </row>
    <row r="42" spans="2:17" ht="18.75" customHeight="1">
      <c r="B42" s="46"/>
      <c r="C42" s="46"/>
      <c r="D42" s="58" t="s">
        <v>47</v>
      </c>
      <c r="E42" s="58"/>
      <c r="F42" s="53" t="s">
        <v>48</v>
      </c>
      <c r="G42" s="53"/>
      <c r="H42" s="53"/>
      <c r="I42" s="52" t="s">
        <v>261</v>
      </c>
      <c r="J42" s="52"/>
      <c r="K42" s="47" t="s">
        <v>12</v>
      </c>
      <c r="L42" s="47" t="s">
        <v>262</v>
      </c>
      <c r="M42" s="52" t="s">
        <v>263</v>
      </c>
      <c r="N42" s="52"/>
      <c r="O42" s="52"/>
      <c r="P42" s="52"/>
      <c r="Q42" s="52"/>
    </row>
    <row r="43" spans="2:17" ht="24" customHeight="1">
      <c r="B43" s="61" t="s">
        <v>10</v>
      </c>
      <c r="C43" s="61"/>
      <c r="D43" s="61"/>
      <c r="E43" s="61"/>
      <c r="F43" s="61"/>
      <c r="G43" s="61"/>
      <c r="H43" s="48" t="s">
        <v>13</v>
      </c>
      <c r="I43" s="64" t="s">
        <v>151</v>
      </c>
      <c r="J43" s="64"/>
      <c r="K43" s="49" t="s">
        <v>264</v>
      </c>
      <c r="L43" s="49" t="s">
        <v>265</v>
      </c>
      <c r="M43" s="64" t="s">
        <v>266</v>
      </c>
      <c r="N43" s="64"/>
      <c r="O43" s="64"/>
      <c r="P43" s="64"/>
      <c r="Q43" s="64"/>
    </row>
    <row r="44" spans="2:17" ht="29.25" customHeight="1">
      <c r="B44" s="62"/>
      <c r="C44" s="62"/>
      <c r="D44" s="62"/>
      <c r="E44" s="62"/>
      <c r="F44" s="63" t="s">
        <v>11</v>
      </c>
      <c r="G44" s="63"/>
      <c r="H44" s="63"/>
      <c r="I44" s="65" t="s">
        <v>111</v>
      </c>
      <c r="J44" s="65"/>
      <c r="K44" s="50" t="s">
        <v>12</v>
      </c>
      <c r="L44" s="50" t="s">
        <v>12</v>
      </c>
      <c r="M44" s="65" t="s">
        <v>111</v>
      </c>
      <c r="N44" s="65"/>
      <c r="O44" s="65"/>
      <c r="P44" s="65"/>
      <c r="Q44" s="65"/>
    </row>
    <row r="45" spans="2:17" ht="25.5" customHeight="1">
      <c r="B45" s="54" t="s">
        <v>14</v>
      </c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</row>
    <row r="46" spans="2:17" ht="21" customHeight="1">
      <c r="B46" s="45" t="s">
        <v>147</v>
      </c>
      <c r="C46" s="46"/>
      <c r="D46" s="55"/>
      <c r="E46" s="55"/>
      <c r="F46" s="53" t="s">
        <v>118</v>
      </c>
      <c r="G46" s="53"/>
      <c r="H46" s="53"/>
      <c r="I46" s="52" t="s">
        <v>12</v>
      </c>
      <c r="J46" s="52"/>
      <c r="K46" s="47" t="s">
        <v>12</v>
      </c>
      <c r="L46" s="47" t="s">
        <v>267</v>
      </c>
      <c r="M46" s="52" t="s">
        <v>267</v>
      </c>
      <c r="N46" s="52"/>
      <c r="O46" s="52"/>
      <c r="P46" s="52"/>
      <c r="Q46" s="52"/>
    </row>
    <row r="47" spans="2:17" ht="30" customHeight="1">
      <c r="B47" s="4"/>
      <c r="C47" s="46"/>
      <c r="D47" s="55"/>
      <c r="E47" s="55"/>
      <c r="F47" s="53" t="s">
        <v>11</v>
      </c>
      <c r="G47" s="53"/>
      <c r="H47" s="53"/>
      <c r="I47" s="52" t="s">
        <v>12</v>
      </c>
      <c r="J47" s="52"/>
      <c r="K47" s="47" t="s">
        <v>12</v>
      </c>
      <c r="L47" s="47" t="s">
        <v>12</v>
      </c>
      <c r="M47" s="52" t="s">
        <v>12</v>
      </c>
      <c r="N47" s="52"/>
      <c r="O47" s="52"/>
      <c r="P47" s="52"/>
      <c r="Q47" s="52"/>
    </row>
    <row r="48" spans="2:17" ht="25.5" customHeight="1">
      <c r="B48" s="46"/>
      <c r="C48" s="45" t="s">
        <v>268</v>
      </c>
      <c r="D48" s="55"/>
      <c r="E48" s="55"/>
      <c r="F48" s="53" t="s">
        <v>269</v>
      </c>
      <c r="G48" s="53"/>
      <c r="H48" s="53"/>
      <c r="I48" s="52" t="s">
        <v>12</v>
      </c>
      <c r="J48" s="52"/>
      <c r="K48" s="47" t="s">
        <v>12</v>
      </c>
      <c r="L48" s="47" t="s">
        <v>267</v>
      </c>
      <c r="M48" s="52" t="s">
        <v>267</v>
      </c>
      <c r="N48" s="52"/>
      <c r="O48" s="52"/>
      <c r="P48" s="52"/>
      <c r="Q48" s="52"/>
    </row>
    <row r="49" spans="2:17" ht="28.5" customHeight="1">
      <c r="B49" s="46"/>
      <c r="C49" s="4"/>
      <c r="D49" s="55"/>
      <c r="E49" s="55"/>
      <c r="F49" s="53" t="s">
        <v>11</v>
      </c>
      <c r="G49" s="53"/>
      <c r="H49" s="53"/>
      <c r="I49" s="52" t="s">
        <v>12</v>
      </c>
      <c r="J49" s="52"/>
      <c r="K49" s="47" t="s">
        <v>12</v>
      </c>
      <c r="L49" s="47" t="s">
        <v>12</v>
      </c>
      <c r="M49" s="52" t="s">
        <v>12</v>
      </c>
      <c r="N49" s="52"/>
      <c r="O49" s="52"/>
      <c r="P49" s="52"/>
      <c r="Q49" s="52"/>
    </row>
    <row r="50" spans="2:17" ht="43.5" customHeight="1">
      <c r="B50" s="46"/>
      <c r="C50" s="46"/>
      <c r="D50" s="58" t="s">
        <v>270</v>
      </c>
      <c r="E50" s="58"/>
      <c r="F50" s="53" t="s">
        <v>271</v>
      </c>
      <c r="G50" s="53"/>
      <c r="H50" s="53"/>
      <c r="I50" s="52" t="s">
        <v>12</v>
      </c>
      <c r="J50" s="52"/>
      <c r="K50" s="47" t="s">
        <v>12</v>
      </c>
      <c r="L50" s="47" t="s">
        <v>267</v>
      </c>
      <c r="M50" s="52" t="s">
        <v>267</v>
      </c>
      <c r="N50" s="52"/>
      <c r="O50" s="52"/>
      <c r="P50" s="52"/>
      <c r="Q50" s="52"/>
    </row>
    <row r="51" spans="2:17" ht="20.25" customHeight="1">
      <c r="B51" s="61" t="s">
        <v>14</v>
      </c>
      <c r="C51" s="61"/>
      <c r="D51" s="61"/>
      <c r="E51" s="61"/>
      <c r="F51" s="61"/>
      <c r="G51" s="61"/>
      <c r="H51" s="48" t="s">
        <v>13</v>
      </c>
      <c r="I51" s="64" t="s">
        <v>112</v>
      </c>
      <c r="J51" s="64"/>
      <c r="K51" s="49" t="s">
        <v>12</v>
      </c>
      <c r="L51" s="49" t="s">
        <v>267</v>
      </c>
      <c r="M51" s="64" t="s">
        <v>272</v>
      </c>
      <c r="N51" s="64"/>
      <c r="O51" s="64"/>
      <c r="P51" s="64"/>
      <c r="Q51" s="64"/>
    </row>
    <row r="52" spans="2:17" ht="28.5" customHeight="1">
      <c r="B52" s="62"/>
      <c r="C52" s="62"/>
      <c r="D52" s="62"/>
      <c r="E52" s="62"/>
      <c r="F52" s="63" t="s">
        <v>11</v>
      </c>
      <c r="G52" s="63"/>
      <c r="H52" s="63"/>
      <c r="I52" s="65" t="s">
        <v>112</v>
      </c>
      <c r="J52" s="65"/>
      <c r="K52" s="50" t="s">
        <v>12</v>
      </c>
      <c r="L52" s="50" t="s">
        <v>12</v>
      </c>
      <c r="M52" s="65" t="s">
        <v>112</v>
      </c>
      <c r="N52" s="65"/>
      <c r="O52" s="65"/>
      <c r="P52" s="65"/>
      <c r="Q52" s="65"/>
    </row>
    <row r="53" spans="2:17" ht="18.75" customHeight="1">
      <c r="B53" s="54" t="s">
        <v>15</v>
      </c>
      <c r="C53" s="54"/>
      <c r="D53" s="54"/>
      <c r="E53" s="54"/>
      <c r="F53" s="54"/>
      <c r="G53" s="54"/>
      <c r="H53" s="54"/>
      <c r="I53" s="64" t="s">
        <v>152</v>
      </c>
      <c r="J53" s="64"/>
      <c r="K53" s="49" t="s">
        <v>264</v>
      </c>
      <c r="L53" s="49" t="s">
        <v>273</v>
      </c>
      <c r="M53" s="64" t="s">
        <v>274</v>
      </c>
      <c r="N53" s="64"/>
      <c r="O53" s="64"/>
      <c r="P53" s="64"/>
      <c r="Q53" s="64"/>
    </row>
    <row r="54" spans="2:17" ht="35.25" customHeight="1">
      <c r="B54" s="54"/>
      <c r="C54" s="54"/>
      <c r="D54" s="54"/>
      <c r="E54" s="54"/>
      <c r="F54" s="68" t="s">
        <v>11</v>
      </c>
      <c r="G54" s="68"/>
      <c r="H54" s="68"/>
      <c r="I54" s="69" t="s">
        <v>113</v>
      </c>
      <c r="J54" s="69"/>
      <c r="K54" s="51" t="s">
        <v>12</v>
      </c>
      <c r="L54" s="51" t="s">
        <v>12</v>
      </c>
      <c r="M54" s="69" t="s">
        <v>113</v>
      </c>
      <c r="N54" s="69"/>
      <c r="O54" s="69"/>
      <c r="P54" s="69"/>
      <c r="Q54" s="69"/>
    </row>
    <row r="55" spans="2:17" ht="20.25" customHeight="1">
      <c r="B55" s="66" t="s">
        <v>34</v>
      </c>
      <c r="C55" s="66"/>
      <c r="D55" s="66"/>
      <c r="E55" s="66"/>
      <c r="F55" s="66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</sheetData>
  <sheetProtection/>
  <mergeCells count="196">
    <mergeCell ref="B55:F55"/>
    <mergeCell ref="G55:Q55"/>
    <mergeCell ref="B53:H53"/>
    <mergeCell ref="I53:J53"/>
    <mergeCell ref="M53:Q53"/>
    <mergeCell ref="B54:E54"/>
    <mergeCell ref="F54:H54"/>
    <mergeCell ref="I54:J54"/>
    <mergeCell ref="M54:Q54"/>
    <mergeCell ref="B51:G51"/>
    <mergeCell ref="I51:J51"/>
    <mergeCell ref="M51:Q51"/>
    <mergeCell ref="B52:E52"/>
    <mergeCell ref="F52:H52"/>
    <mergeCell ref="I52:J52"/>
    <mergeCell ref="M52:Q52"/>
    <mergeCell ref="D49:E49"/>
    <mergeCell ref="F49:H49"/>
    <mergeCell ref="I49:J49"/>
    <mergeCell ref="M49:Q49"/>
    <mergeCell ref="D50:E50"/>
    <mergeCell ref="F50:H50"/>
    <mergeCell ref="I50:J50"/>
    <mergeCell ref="M50:Q50"/>
    <mergeCell ref="D47:E47"/>
    <mergeCell ref="F47:H47"/>
    <mergeCell ref="I47:J47"/>
    <mergeCell ref="M47:Q47"/>
    <mergeCell ref="D48:E48"/>
    <mergeCell ref="F48:H48"/>
    <mergeCell ref="I48:J48"/>
    <mergeCell ref="M48:Q48"/>
    <mergeCell ref="B45:Q45"/>
    <mergeCell ref="D46:E46"/>
    <mergeCell ref="F46:H46"/>
    <mergeCell ref="I46:J46"/>
    <mergeCell ref="M46:Q46"/>
    <mergeCell ref="I43:J43"/>
    <mergeCell ref="M43:Q43"/>
    <mergeCell ref="I44:J44"/>
    <mergeCell ref="M44:Q44"/>
    <mergeCell ref="D40:E40"/>
    <mergeCell ref="D41:E41"/>
    <mergeCell ref="F41:H41"/>
    <mergeCell ref="I41:J41"/>
    <mergeCell ref="M41:Q41"/>
    <mergeCell ref="D42:E42"/>
    <mergeCell ref="F42:H42"/>
    <mergeCell ref="F40:H40"/>
    <mergeCell ref="I40:J40"/>
    <mergeCell ref="M40:Q40"/>
    <mergeCell ref="I42:J42"/>
    <mergeCell ref="M42:Q42"/>
    <mergeCell ref="B43:G43"/>
    <mergeCell ref="B44:E44"/>
    <mergeCell ref="F44:H44"/>
    <mergeCell ref="D38:E38"/>
    <mergeCell ref="F38:H38"/>
    <mergeCell ref="I38:J38"/>
    <mergeCell ref="M38:Q38"/>
    <mergeCell ref="I39:J39"/>
    <mergeCell ref="M39:Q39"/>
    <mergeCell ref="D39:E39"/>
    <mergeCell ref="F39:H39"/>
    <mergeCell ref="D36:E36"/>
    <mergeCell ref="F36:H36"/>
    <mergeCell ref="I36:J36"/>
    <mergeCell ref="M36:Q36"/>
    <mergeCell ref="D37:E37"/>
    <mergeCell ref="F37:H37"/>
    <mergeCell ref="I37:J37"/>
    <mergeCell ref="M37:Q37"/>
    <mergeCell ref="D34:E34"/>
    <mergeCell ref="F34:H34"/>
    <mergeCell ref="I34:J34"/>
    <mergeCell ref="M34:Q34"/>
    <mergeCell ref="D35:E35"/>
    <mergeCell ref="F35:H35"/>
    <mergeCell ref="I35:J35"/>
    <mergeCell ref="M35:Q35"/>
    <mergeCell ref="D32:E32"/>
    <mergeCell ref="F32:H32"/>
    <mergeCell ref="I32:J32"/>
    <mergeCell ref="M32:Q32"/>
    <mergeCell ref="D33:E33"/>
    <mergeCell ref="F33:H33"/>
    <mergeCell ref="I33:J33"/>
    <mergeCell ref="M33:Q33"/>
    <mergeCell ref="D30:E30"/>
    <mergeCell ref="F30:H30"/>
    <mergeCell ref="I30:J30"/>
    <mergeCell ref="M30:Q30"/>
    <mergeCell ref="D31:E31"/>
    <mergeCell ref="F31:H31"/>
    <mergeCell ref="I31:J31"/>
    <mergeCell ref="M31:Q31"/>
    <mergeCell ref="D28:E28"/>
    <mergeCell ref="F28:H28"/>
    <mergeCell ref="I28:J28"/>
    <mergeCell ref="M28:Q28"/>
    <mergeCell ref="D29:E29"/>
    <mergeCell ref="F29:H29"/>
    <mergeCell ref="I29:J29"/>
    <mergeCell ref="M29:Q29"/>
    <mergeCell ref="D26:E26"/>
    <mergeCell ref="F26:H26"/>
    <mergeCell ref="D27:E27"/>
    <mergeCell ref="F27:H27"/>
    <mergeCell ref="I27:J27"/>
    <mergeCell ref="M27:Q27"/>
    <mergeCell ref="I26:J26"/>
    <mergeCell ref="F22:H22"/>
    <mergeCell ref="I22:J22"/>
    <mergeCell ref="D23:E23"/>
    <mergeCell ref="F23:H23"/>
    <mergeCell ref="D24:E24"/>
    <mergeCell ref="D25:E25"/>
    <mergeCell ref="F25:H25"/>
    <mergeCell ref="F24:H24"/>
    <mergeCell ref="M18:Q18"/>
    <mergeCell ref="I16:J16"/>
    <mergeCell ref="M16:Q16"/>
    <mergeCell ref="M17:Q17"/>
    <mergeCell ref="I17:J17"/>
    <mergeCell ref="I20:J20"/>
    <mergeCell ref="I18:J18"/>
    <mergeCell ref="D16:E16"/>
    <mergeCell ref="F16:H16"/>
    <mergeCell ref="D17:E17"/>
    <mergeCell ref="D18:E18"/>
    <mergeCell ref="F18:H18"/>
    <mergeCell ref="I23:J23"/>
    <mergeCell ref="D20:E20"/>
    <mergeCell ref="F20:H20"/>
    <mergeCell ref="D21:E21"/>
    <mergeCell ref="D22:E22"/>
    <mergeCell ref="F13:H13"/>
    <mergeCell ref="D10:E10"/>
    <mergeCell ref="M13:Q13"/>
    <mergeCell ref="D14:E14"/>
    <mergeCell ref="D15:E15"/>
    <mergeCell ref="F15:H15"/>
    <mergeCell ref="I15:J15"/>
    <mergeCell ref="I13:J13"/>
    <mergeCell ref="F14:H14"/>
    <mergeCell ref="I14:J14"/>
    <mergeCell ref="K1:P1"/>
    <mergeCell ref="A2:P2"/>
    <mergeCell ref="I8:J8"/>
    <mergeCell ref="D5:E5"/>
    <mergeCell ref="M5:Q5"/>
    <mergeCell ref="D6:E6"/>
    <mergeCell ref="F6:H6"/>
    <mergeCell ref="F5:H5"/>
    <mergeCell ref="I6:J6"/>
    <mergeCell ref="M6:Q6"/>
    <mergeCell ref="O3:P3"/>
    <mergeCell ref="I5:J5"/>
    <mergeCell ref="M8:Q8"/>
    <mergeCell ref="D12:E12"/>
    <mergeCell ref="F12:H12"/>
    <mergeCell ref="D11:E11"/>
    <mergeCell ref="D8:E8"/>
    <mergeCell ref="F8:H8"/>
    <mergeCell ref="F10:H10"/>
    <mergeCell ref="M11:Q11"/>
    <mergeCell ref="M15:Q15"/>
    <mergeCell ref="I9:J9"/>
    <mergeCell ref="D9:E9"/>
    <mergeCell ref="F9:H9"/>
    <mergeCell ref="F11:H11"/>
    <mergeCell ref="M10:Q10"/>
    <mergeCell ref="M9:Q9"/>
    <mergeCell ref="I10:J10"/>
    <mergeCell ref="I11:J11"/>
    <mergeCell ref="D13:E13"/>
    <mergeCell ref="M22:Q22"/>
    <mergeCell ref="M12:Q12"/>
    <mergeCell ref="I12:J12"/>
    <mergeCell ref="B7:Q7"/>
    <mergeCell ref="F17:H17"/>
    <mergeCell ref="M19:Q19"/>
    <mergeCell ref="M20:Q20"/>
    <mergeCell ref="I19:J19"/>
    <mergeCell ref="D19:E19"/>
    <mergeCell ref="M14:Q14"/>
    <mergeCell ref="M24:Q24"/>
    <mergeCell ref="M26:Q26"/>
    <mergeCell ref="I25:J25"/>
    <mergeCell ref="M25:Q25"/>
    <mergeCell ref="F19:H19"/>
    <mergeCell ref="F21:H21"/>
    <mergeCell ref="I21:J21"/>
    <mergeCell ref="I24:J24"/>
    <mergeCell ref="M21:Q21"/>
    <mergeCell ref="M23:Q23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X114"/>
  <sheetViews>
    <sheetView showGridLines="0" zoomScalePageLayoutView="0" workbookViewId="0" topLeftCell="A1">
      <selection activeCell="Z11" sqref="Z11"/>
    </sheetView>
  </sheetViews>
  <sheetFormatPr defaultColWidth="9.33203125" defaultRowHeight="12.75"/>
  <cols>
    <col min="1" max="1" width="2.66015625" style="1" customWidth="1"/>
    <col min="2" max="2" width="2.33203125" style="1" customWidth="1"/>
    <col min="3" max="3" width="6.66015625" style="1" customWidth="1"/>
    <col min="4" max="4" width="8.33203125" style="1" customWidth="1"/>
    <col min="5" max="5" width="3.5" style="1" customWidth="1"/>
    <col min="6" max="6" width="9" style="1" customWidth="1"/>
    <col min="7" max="7" width="5" style="1" customWidth="1"/>
    <col min="8" max="8" width="6.33203125" style="1" customWidth="1"/>
    <col min="9" max="9" width="12" style="1" customWidth="1"/>
    <col min="10" max="10" width="11.33203125" style="1" customWidth="1"/>
    <col min="11" max="12" width="10.66015625" style="1" customWidth="1"/>
    <col min="13" max="13" width="10.83203125" style="1" customWidth="1"/>
    <col min="14" max="14" width="11.33203125" style="1" customWidth="1"/>
    <col min="15" max="15" width="9.83203125" style="1" customWidth="1"/>
    <col min="16" max="16" width="10.83203125" style="1" customWidth="1"/>
    <col min="17" max="17" width="8.16015625" style="1" customWidth="1"/>
    <col min="18" max="18" width="10.5" style="1" customWidth="1"/>
    <col min="19" max="19" width="10.33203125" style="1" customWidth="1"/>
    <col min="20" max="20" width="6" style="1" customWidth="1"/>
    <col min="21" max="21" width="4.83203125" style="1" customWidth="1"/>
    <col min="22" max="22" width="4.5" style="1" customWidth="1"/>
    <col min="23" max="23" width="5.33203125" style="1" customWidth="1"/>
    <col min="24" max="16384" width="9.33203125" style="1" customWidth="1"/>
  </cols>
  <sheetData>
    <row r="1" spans="1:24" ht="63.7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77" t="s">
        <v>285</v>
      </c>
      <c r="P1" s="77"/>
      <c r="Q1" s="77"/>
      <c r="R1" s="77"/>
      <c r="S1" s="77"/>
      <c r="T1" s="77"/>
      <c r="U1" s="77"/>
      <c r="V1" s="8"/>
      <c r="W1" s="8"/>
      <c r="X1" s="7"/>
    </row>
    <row r="2" spans="1:24" ht="26.25" customHeight="1">
      <c r="A2" s="76" t="s">
        <v>115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"/>
    </row>
    <row r="4" spans="1:23" ht="12.75" customHeight="1">
      <c r="A4" s="74" t="s">
        <v>1</v>
      </c>
      <c r="B4" s="74"/>
      <c r="C4" s="74" t="s">
        <v>2</v>
      </c>
      <c r="D4" s="74" t="s">
        <v>4</v>
      </c>
      <c r="E4" s="74"/>
      <c r="F4" s="74"/>
      <c r="G4" s="74" t="s">
        <v>32</v>
      </c>
      <c r="H4" s="74"/>
      <c r="I4" s="74" t="s">
        <v>31</v>
      </c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</row>
    <row r="5" spans="1:23" ht="12.75" customHeight="1">
      <c r="A5" s="74"/>
      <c r="B5" s="74"/>
      <c r="C5" s="74"/>
      <c r="D5" s="74"/>
      <c r="E5" s="74"/>
      <c r="F5" s="74"/>
      <c r="G5" s="74"/>
      <c r="H5" s="74"/>
      <c r="I5" s="74" t="s">
        <v>30</v>
      </c>
      <c r="J5" s="74" t="s">
        <v>25</v>
      </c>
      <c r="K5" s="74"/>
      <c r="L5" s="74"/>
      <c r="M5" s="74"/>
      <c r="N5" s="74"/>
      <c r="O5" s="74"/>
      <c r="P5" s="74"/>
      <c r="Q5" s="74"/>
      <c r="R5" s="74" t="s">
        <v>29</v>
      </c>
      <c r="S5" s="74" t="s">
        <v>25</v>
      </c>
      <c r="T5" s="74"/>
      <c r="U5" s="74"/>
      <c r="V5" s="74"/>
      <c r="W5" s="74"/>
    </row>
    <row r="6" spans="1:23" ht="5.25" customHeight="1">
      <c r="A6" s="74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 t="s">
        <v>28</v>
      </c>
      <c r="T6" s="74" t="s">
        <v>27</v>
      </c>
      <c r="U6" s="74"/>
      <c r="V6" s="74" t="s">
        <v>33</v>
      </c>
      <c r="W6" s="74"/>
    </row>
    <row r="7" spans="1:23" ht="12.75" customHeight="1">
      <c r="A7" s="74"/>
      <c r="B7" s="74"/>
      <c r="C7" s="74"/>
      <c r="D7" s="74"/>
      <c r="E7" s="74"/>
      <c r="F7" s="74"/>
      <c r="G7" s="74"/>
      <c r="H7" s="74"/>
      <c r="I7" s="74"/>
      <c r="J7" s="74" t="s">
        <v>26</v>
      </c>
      <c r="K7" s="74" t="s">
        <v>25</v>
      </c>
      <c r="L7" s="74"/>
      <c r="M7" s="74" t="s">
        <v>24</v>
      </c>
      <c r="N7" s="74" t="s">
        <v>23</v>
      </c>
      <c r="O7" s="74" t="s">
        <v>22</v>
      </c>
      <c r="P7" s="74" t="s">
        <v>21</v>
      </c>
      <c r="Q7" s="74" t="s">
        <v>20</v>
      </c>
      <c r="R7" s="74"/>
      <c r="S7" s="74"/>
      <c r="T7" s="74"/>
      <c r="U7" s="74"/>
      <c r="V7" s="74"/>
      <c r="W7" s="74"/>
    </row>
    <row r="8" spans="1:23" ht="12.75" customHeight="1">
      <c r="A8" s="74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 t="s">
        <v>19</v>
      </c>
      <c r="U8" s="74"/>
      <c r="V8" s="74"/>
      <c r="W8" s="74"/>
    </row>
    <row r="9" spans="1:23" ht="46.5" customHeight="1">
      <c r="A9" s="74"/>
      <c r="B9" s="74"/>
      <c r="C9" s="74"/>
      <c r="D9" s="74"/>
      <c r="E9" s="74"/>
      <c r="F9" s="74"/>
      <c r="G9" s="74"/>
      <c r="H9" s="74"/>
      <c r="I9" s="74"/>
      <c r="J9" s="74"/>
      <c r="K9" s="14" t="s">
        <v>18</v>
      </c>
      <c r="L9" s="14" t="s">
        <v>17</v>
      </c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</row>
    <row r="10" spans="1:23" ht="12.75">
      <c r="A10" s="74">
        <v>1</v>
      </c>
      <c r="B10" s="74"/>
      <c r="C10" s="14">
        <v>2</v>
      </c>
      <c r="D10" s="74">
        <v>4</v>
      </c>
      <c r="E10" s="74"/>
      <c r="F10" s="74"/>
      <c r="G10" s="74">
        <v>5</v>
      </c>
      <c r="H10" s="74"/>
      <c r="I10" s="14">
        <v>6</v>
      </c>
      <c r="J10" s="14">
        <v>7</v>
      </c>
      <c r="K10" s="14">
        <v>8</v>
      </c>
      <c r="L10" s="14">
        <v>9</v>
      </c>
      <c r="M10" s="14">
        <v>10</v>
      </c>
      <c r="N10" s="14">
        <v>11</v>
      </c>
      <c r="O10" s="14">
        <v>12</v>
      </c>
      <c r="P10" s="14">
        <v>13</v>
      </c>
      <c r="Q10" s="14">
        <v>14</v>
      </c>
      <c r="R10" s="14">
        <v>15</v>
      </c>
      <c r="S10" s="14">
        <v>16</v>
      </c>
      <c r="T10" s="74">
        <v>17</v>
      </c>
      <c r="U10" s="74"/>
      <c r="V10" s="74">
        <v>18</v>
      </c>
      <c r="W10" s="74"/>
    </row>
    <row r="11" spans="1:23" ht="20.25" customHeight="1">
      <c r="A11" s="74">
        <v>700</v>
      </c>
      <c r="B11" s="74"/>
      <c r="C11" s="74"/>
      <c r="D11" s="75" t="s">
        <v>153</v>
      </c>
      <c r="E11" s="75"/>
      <c r="F11" s="12" t="s">
        <v>35</v>
      </c>
      <c r="G11" s="70">
        <v>212975</v>
      </c>
      <c r="H11" s="70"/>
      <c r="I11" s="9">
        <v>212975</v>
      </c>
      <c r="J11" s="9">
        <v>212975</v>
      </c>
      <c r="K11" s="9">
        <v>46000</v>
      </c>
      <c r="L11" s="9">
        <v>166975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70">
        <v>0</v>
      </c>
      <c r="U11" s="70"/>
      <c r="V11" s="70">
        <v>0</v>
      </c>
      <c r="W11" s="70"/>
    </row>
    <row r="12" spans="1:23" ht="18" customHeight="1">
      <c r="A12" s="74"/>
      <c r="B12" s="74"/>
      <c r="C12" s="74"/>
      <c r="D12" s="75"/>
      <c r="E12" s="75"/>
      <c r="F12" s="12" t="s">
        <v>36</v>
      </c>
      <c r="G12" s="70">
        <v>-170</v>
      </c>
      <c r="H12" s="70"/>
      <c r="I12" s="9">
        <v>-170</v>
      </c>
      <c r="J12" s="9">
        <v>-170</v>
      </c>
      <c r="K12" s="9">
        <v>0</v>
      </c>
      <c r="L12" s="9">
        <v>-170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70">
        <v>0</v>
      </c>
      <c r="U12" s="70"/>
      <c r="V12" s="70">
        <v>0</v>
      </c>
      <c r="W12" s="70"/>
    </row>
    <row r="13" spans="1:23" ht="18" customHeight="1">
      <c r="A13" s="74"/>
      <c r="B13" s="74"/>
      <c r="C13" s="74"/>
      <c r="D13" s="75"/>
      <c r="E13" s="75"/>
      <c r="F13" s="12" t="s">
        <v>37</v>
      </c>
      <c r="G13" s="70">
        <v>170</v>
      </c>
      <c r="H13" s="70"/>
      <c r="I13" s="9">
        <v>170</v>
      </c>
      <c r="J13" s="9">
        <v>170</v>
      </c>
      <c r="K13" s="9">
        <v>0</v>
      </c>
      <c r="L13" s="9">
        <v>170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70">
        <v>0</v>
      </c>
      <c r="U13" s="70"/>
      <c r="V13" s="70">
        <v>0</v>
      </c>
      <c r="W13" s="70"/>
    </row>
    <row r="14" spans="1:23" ht="21" customHeight="1" thickBot="1">
      <c r="A14" s="74"/>
      <c r="B14" s="74"/>
      <c r="C14" s="74"/>
      <c r="D14" s="75"/>
      <c r="E14" s="75"/>
      <c r="F14" s="12" t="s">
        <v>38</v>
      </c>
      <c r="G14" s="70">
        <v>212975</v>
      </c>
      <c r="H14" s="70"/>
      <c r="I14" s="9">
        <v>212975</v>
      </c>
      <c r="J14" s="9">
        <v>212975</v>
      </c>
      <c r="K14" s="9">
        <v>46000</v>
      </c>
      <c r="L14" s="9">
        <v>166975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70">
        <v>0</v>
      </c>
      <c r="U14" s="70"/>
      <c r="V14" s="70">
        <v>0</v>
      </c>
      <c r="W14" s="70"/>
    </row>
    <row r="15" spans="1:23" ht="21" customHeight="1" thickBot="1">
      <c r="A15" s="72"/>
      <c r="B15" s="72"/>
      <c r="C15" s="72">
        <v>70005</v>
      </c>
      <c r="D15" s="73" t="s">
        <v>154</v>
      </c>
      <c r="E15" s="73"/>
      <c r="F15" s="13" t="s">
        <v>35</v>
      </c>
      <c r="G15" s="71">
        <v>212975</v>
      </c>
      <c r="H15" s="71"/>
      <c r="I15" s="10">
        <v>212975</v>
      </c>
      <c r="J15" s="10">
        <v>212975</v>
      </c>
      <c r="K15" s="10">
        <v>46000</v>
      </c>
      <c r="L15" s="10">
        <v>166975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71">
        <v>0</v>
      </c>
      <c r="U15" s="71"/>
      <c r="V15" s="71">
        <v>0</v>
      </c>
      <c r="W15" s="71"/>
    </row>
    <row r="16" spans="1:23" ht="18.75" customHeight="1" thickBot="1">
      <c r="A16" s="72"/>
      <c r="B16" s="72"/>
      <c r="C16" s="72"/>
      <c r="D16" s="73"/>
      <c r="E16" s="73"/>
      <c r="F16" s="12" t="s">
        <v>36</v>
      </c>
      <c r="G16" s="70">
        <v>-170</v>
      </c>
      <c r="H16" s="70"/>
      <c r="I16" s="9">
        <v>-170</v>
      </c>
      <c r="J16" s="9">
        <v>-170</v>
      </c>
      <c r="K16" s="9">
        <v>0</v>
      </c>
      <c r="L16" s="9">
        <v>-170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70">
        <v>0</v>
      </c>
      <c r="U16" s="70"/>
      <c r="V16" s="70">
        <v>0</v>
      </c>
      <c r="W16" s="70"/>
    </row>
    <row r="17" spans="1:23" ht="18.75" customHeight="1" thickBot="1">
      <c r="A17" s="72"/>
      <c r="B17" s="72"/>
      <c r="C17" s="72"/>
      <c r="D17" s="73"/>
      <c r="E17" s="73"/>
      <c r="F17" s="12" t="s">
        <v>37</v>
      </c>
      <c r="G17" s="70">
        <v>170</v>
      </c>
      <c r="H17" s="70"/>
      <c r="I17" s="9">
        <v>170</v>
      </c>
      <c r="J17" s="9">
        <v>170</v>
      </c>
      <c r="K17" s="9">
        <v>0</v>
      </c>
      <c r="L17" s="9">
        <v>170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70">
        <v>0</v>
      </c>
      <c r="U17" s="70"/>
      <c r="V17" s="70">
        <v>0</v>
      </c>
      <c r="W17" s="70"/>
    </row>
    <row r="18" spans="1:23" ht="24.75" customHeight="1">
      <c r="A18" s="72"/>
      <c r="B18" s="72"/>
      <c r="C18" s="72"/>
      <c r="D18" s="73"/>
      <c r="E18" s="73"/>
      <c r="F18" s="12" t="s">
        <v>38</v>
      </c>
      <c r="G18" s="70">
        <v>212975</v>
      </c>
      <c r="H18" s="70"/>
      <c r="I18" s="9">
        <v>212975</v>
      </c>
      <c r="J18" s="9">
        <v>212975</v>
      </c>
      <c r="K18" s="9">
        <v>46000</v>
      </c>
      <c r="L18" s="9">
        <v>166975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70">
        <v>0</v>
      </c>
      <c r="U18" s="70"/>
      <c r="V18" s="70">
        <v>0</v>
      </c>
      <c r="W18" s="70"/>
    </row>
    <row r="19" spans="1:23" ht="20.25" customHeight="1">
      <c r="A19" s="74">
        <v>754</v>
      </c>
      <c r="B19" s="74"/>
      <c r="C19" s="74"/>
      <c r="D19" s="75" t="s">
        <v>155</v>
      </c>
      <c r="E19" s="75"/>
      <c r="F19" s="12" t="s">
        <v>35</v>
      </c>
      <c r="G19" s="70">
        <v>3846000</v>
      </c>
      <c r="H19" s="70"/>
      <c r="I19" s="9">
        <v>3830000</v>
      </c>
      <c r="J19" s="9">
        <v>3631400</v>
      </c>
      <c r="K19" s="9">
        <v>3207000</v>
      </c>
      <c r="L19" s="9">
        <v>424400</v>
      </c>
      <c r="M19" s="9">
        <v>10000</v>
      </c>
      <c r="N19" s="9">
        <v>188600</v>
      </c>
      <c r="O19" s="9">
        <v>0</v>
      </c>
      <c r="P19" s="9">
        <v>0</v>
      </c>
      <c r="Q19" s="9">
        <v>0</v>
      </c>
      <c r="R19" s="9">
        <v>16000</v>
      </c>
      <c r="S19" s="9">
        <v>16000</v>
      </c>
      <c r="T19" s="70">
        <v>0</v>
      </c>
      <c r="U19" s="70"/>
      <c r="V19" s="70">
        <v>0</v>
      </c>
      <c r="W19" s="70"/>
    </row>
    <row r="20" spans="1:23" ht="20.25" customHeight="1">
      <c r="A20" s="74"/>
      <c r="B20" s="74"/>
      <c r="C20" s="74"/>
      <c r="D20" s="75"/>
      <c r="E20" s="75"/>
      <c r="F20" s="12" t="s">
        <v>36</v>
      </c>
      <c r="G20" s="70">
        <v>-362</v>
      </c>
      <c r="H20" s="70"/>
      <c r="I20" s="9">
        <v>-362</v>
      </c>
      <c r="J20" s="9">
        <v>-362</v>
      </c>
      <c r="K20" s="9">
        <v>-362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  <c r="T20" s="70">
        <v>0</v>
      </c>
      <c r="U20" s="70"/>
      <c r="V20" s="70">
        <v>0</v>
      </c>
      <c r="W20" s="70"/>
    </row>
    <row r="21" spans="1:23" ht="18.75" customHeight="1">
      <c r="A21" s="74"/>
      <c r="B21" s="74"/>
      <c r="C21" s="74"/>
      <c r="D21" s="75"/>
      <c r="E21" s="75"/>
      <c r="F21" s="12" t="s">
        <v>37</v>
      </c>
      <c r="G21" s="70">
        <v>362</v>
      </c>
      <c r="H21" s="70"/>
      <c r="I21" s="9">
        <v>362</v>
      </c>
      <c r="J21" s="9">
        <v>362</v>
      </c>
      <c r="K21" s="9">
        <v>362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70">
        <v>0</v>
      </c>
      <c r="U21" s="70"/>
      <c r="V21" s="70">
        <v>0</v>
      </c>
      <c r="W21" s="70"/>
    </row>
    <row r="22" spans="1:23" ht="21" customHeight="1" thickBot="1">
      <c r="A22" s="74"/>
      <c r="B22" s="74"/>
      <c r="C22" s="74"/>
      <c r="D22" s="75"/>
      <c r="E22" s="75"/>
      <c r="F22" s="12" t="s">
        <v>38</v>
      </c>
      <c r="G22" s="70">
        <v>3846000</v>
      </c>
      <c r="H22" s="70"/>
      <c r="I22" s="9">
        <v>3830000</v>
      </c>
      <c r="J22" s="9">
        <v>3631400</v>
      </c>
      <c r="K22" s="9">
        <v>3207000</v>
      </c>
      <c r="L22" s="9">
        <v>424400</v>
      </c>
      <c r="M22" s="9">
        <v>10000</v>
      </c>
      <c r="N22" s="9">
        <v>188600</v>
      </c>
      <c r="O22" s="9">
        <v>0</v>
      </c>
      <c r="P22" s="9">
        <v>0</v>
      </c>
      <c r="Q22" s="9">
        <v>0</v>
      </c>
      <c r="R22" s="9">
        <v>16000</v>
      </c>
      <c r="S22" s="9">
        <v>16000</v>
      </c>
      <c r="T22" s="70">
        <v>0</v>
      </c>
      <c r="U22" s="70"/>
      <c r="V22" s="70">
        <v>0</v>
      </c>
      <c r="W22" s="70"/>
    </row>
    <row r="23" spans="1:23" ht="21" customHeight="1" thickBot="1">
      <c r="A23" s="72"/>
      <c r="B23" s="72"/>
      <c r="C23" s="72">
        <v>75411</v>
      </c>
      <c r="D23" s="73" t="s">
        <v>275</v>
      </c>
      <c r="E23" s="73"/>
      <c r="F23" s="13" t="s">
        <v>35</v>
      </c>
      <c r="G23" s="71">
        <v>3637000</v>
      </c>
      <c r="H23" s="71"/>
      <c r="I23" s="10">
        <v>3637000</v>
      </c>
      <c r="J23" s="10">
        <v>3448400</v>
      </c>
      <c r="K23" s="10">
        <v>3205000</v>
      </c>
      <c r="L23" s="10">
        <v>243400</v>
      </c>
      <c r="M23" s="10">
        <v>0</v>
      </c>
      <c r="N23" s="10">
        <v>188600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71">
        <v>0</v>
      </c>
      <c r="U23" s="71"/>
      <c r="V23" s="71">
        <v>0</v>
      </c>
      <c r="W23" s="71"/>
    </row>
    <row r="24" spans="1:23" ht="16.5" customHeight="1" thickBot="1">
      <c r="A24" s="72"/>
      <c r="B24" s="72"/>
      <c r="C24" s="72"/>
      <c r="D24" s="73"/>
      <c r="E24" s="73"/>
      <c r="F24" s="12" t="s">
        <v>36</v>
      </c>
      <c r="G24" s="70">
        <v>-362</v>
      </c>
      <c r="H24" s="70"/>
      <c r="I24" s="9">
        <v>-362</v>
      </c>
      <c r="J24" s="9">
        <v>-362</v>
      </c>
      <c r="K24" s="9">
        <v>-362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  <c r="S24" s="9">
        <v>0</v>
      </c>
      <c r="T24" s="70">
        <v>0</v>
      </c>
      <c r="U24" s="70"/>
      <c r="V24" s="70">
        <v>0</v>
      </c>
      <c r="W24" s="70"/>
    </row>
    <row r="25" spans="1:23" ht="15.75" customHeight="1" thickBot="1">
      <c r="A25" s="72"/>
      <c r="B25" s="72"/>
      <c r="C25" s="72"/>
      <c r="D25" s="73"/>
      <c r="E25" s="73"/>
      <c r="F25" s="12" t="s">
        <v>37</v>
      </c>
      <c r="G25" s="70">
        <v>362</v>
      </c>
      <c r="H25" s="70"/>
      <c r="I25" s="9">
        <v>362</v>
      </c>
      <c r="J25" s="9">
        <v>362</v>
      </c>
      <c r="K25" s="9">
        <v>362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70">
        <v>0</v>
      </c>
      <c r="U25" s="70"/>
      <c r="V25" s="70">
        <v>0</v>
      </c>
      <c r="W25" s="70"/>
    </row>
    <row r="26" spans="1:23" ht="23.25" customHeight="1">
      <c r="A26" s="72"/>
      <c r="B26" s="72"/>
      <c r="C26" s="72"/>
      <c r="D26" s="73"/>
      <c r="E26" s="73"/>
      <c r="F26" s="12" t="s">
        <v>38</v>
      </c>
      <c r="G26" s="70">
        <v>3637000</v>
      </c>
      <c r="H26" s="70"/>
      <c r="I26" s="9">
        <v>3637000</v>
      </c>
      <c r="J26" s="9">
        <v>3448400</v>
      </c>
      <c r="K26" s="9">
        <v>3205000</v>
      </c>
      <c r="L26" s="9">
        <v>243400</v>
      </c>
      <c r="M26" s="9">
        <v>0</v>
      </c>
      <c r="N26" s="9">
        <v>188600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70">
        <v>0</v>
      </c>
      <c r="U26" s="70"/>
      <c r="V26" s="70">
        <v>0</v>
      </c>
      <c r="W26" s="70"/>
    </row>
    <row r="27" spans="1:23" ht="18.75" customHeight="1">
      <c r="A27" s="74">
        <v>755</v>
      </c>
      <c r="B27" s="74"/>
      <c r="C27" s="74"/>
      <c r="D27" s="75" t="s">
        <v>276</v>
      </c>
      <c r="E27" s="75"/>
      <c r="F27" s="12" t="s">
        <v>35</v>
      </c>
      <c r="G27" s="70">
        <v>125208</v>
      </c>
      <c r="H27" s="70"/>
      <c r="I27" s="9">
        <v>125208</v>
      </c>
      <c r="J27" s="9">
        <v>64482</v>
      </c>
      <c r="K27" s="9">
        <v>0</v>
      </c>
      <c r="L27" s="9">
        <v>64482</v>
      </c>
      <c r="M27" s="9">
        <v>60726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70">
        <v>0</v>
      </c>
      <c r="U27" s="70"/>
      <c r="V27" s="70">
        <v>0</v>
      </c>
      <c r="W27" s="70"/>
    </row>
    <row r="28" spans="1:23" ht="20.25" customHeight="1">
      <c r="A28" s="74"/>
      <c r="B28" s="74"/>
      <c r="C28" s="74"/>
      <c r="D28" s="75"/>
      <c r="E28" s="75"/>
      <c r="F28" s="12" t="s">
        <v>36</v>
      </c>
      <c r="G28" s="70">
        <v>0</v>
      </c>
      <c r="H28" s="70"/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70">
        <v>0</v>
      </c>
      <c r="U28" s="70"/>
      <c r="V28" s="70">
        <v>0</v>
      </c>
      <c r="W28" s="70"/>
    </row>
    <row r="29" spans="1:23" ht="21.75" customHeight="1">
      <c r="A29" s="74"/>
      <c r="B29" s="74"/>
      <c r="C29" s="74"/>
      <c r="D29" s="75"/>
      <c r="E29" s="75"/>
      <c r="F29" s="12" t="s">
        <v>37</v>
      </c>
      <c r="G29" s="70">
        <v>27</v>
      </c>
      <c r="H29" s="70"/>
      <c r="I29" s="9">
        <v>27</v>
      </c>
      <c r="J29" s="9">
        <v>27</v>
      </c>
      <c r="K29" s="9">
        <v>0</v>
      </c>
      <c r="L29" s="9">
        <v>27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70">
        <v>0</v>
      </c>
      <c r="U29" s="70"/>
      <c r="V29" s="70">
        <v>0</v>
      </c>
      <c r="W29" s="70"/>
    </row>
    <row r="30" spans="1:23" ht="22.5" customHeight="1" thickBot="1">
      <c r="A30" s="74"/>
      <c r="B30" s="74"/>
      <c r="C30" s="74"/>
      <c r="D30" s="75"/>
      <c r="E30" s="75"/>
      <c r="F30" s="12" t="s">
        <v>38</v>
      </c>
      <c r="G30" s="70">
        <v>125235</v>
      </c>
      <c r="H30" s="70"/>
      <c r="I30" s="9">
        <v>125235</v>
      </c>
      <c r="J30" s="9">
        <v>64509</v>
      </c>
      <c r="K30" s="9">
        <v>0</v>
      </c>
      <c r="L30" s="9">
        <v>64509</v>
      </c>
      <c r="M30" s="9">
        <v>60726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  <c r="T30" s="70">
        <v>0</v>
      </c>
      <c r="U30" s="70"/>
      <c r="V30" s="70">
        <v>0</v>
      </c>
      <c r="W30" s="70"/>
    </row>
    <row r="31" spans="1:23" ht="19.5" customHeight="1" thickBot="1">
      <c r="A31" s="72"/>
      <c r="B31" s="72"/>
      <c r="C31" s="72">
        <v>75515</v>
      </c>
      <c r="D31" s="73" t="s">
        <v>277</v>
      </c>
      <c r="E31" s="73"/>
      <c r="F31" s="13" t="s">
        <v>35</v>
      </c>
      <c r="G31" s="71">
        <v>125208</v>
      </c>
      <c r="H31" s="71"/>
      <c r="I31" s="10">
        <v>125208</v>
      </c>
      <c r="J31" s="10">
        <v>64482</v>
      </c>
      <c r="K31" s="10">
        <v>0</v>
      </c>
      <c r="L31" s="10">
        <v>64482</v>
      </c>
      <c r="M31" s="10">
        <v>60726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71">
        <v>0</v>
      </c>
      <c r="U31" s="71"/>
      <c r="V31" s="71">
        <v>0</v>
      </c>
      <c r="W31" s="71"/>
    </row>
    <row r="32" spans="1:23" ht="18" customHeight="1" thickBot="1">
      <c r="A32" s="72"/>
      <c r="B32" s="72"/>
      <c r="C32" s="72"/>
      <c r="D32" s="73"/>
      <c r="E32" s="73"/>
      <c r="F32" s="12" t="s">
        <v>36</v>
      </c>
      <c r="G32" s="70">
        <v>0</v>
      </c>
      <c r="H32" s="70"/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70">
        <v>0</v>
      </c>
      <c r="U32" s="70"/>
      <c r="V32" s="70">
        <v>0</v>
      </c>
      <c r="W32" s="70"/>
    </row>
    <row r="33" spans="1:23" ht="18.75" customHeight="1" thickBot="1">
      <c r="A33" s="72"/>
      <c r="B33" s="72"/>
      <c r="C33" s="72"/>
      <c r="D33" s="73"/>
      <c r="E33" s="73"/>
      <c r="F33" s="12" t="s">
        <v>37</v>
      </c>
      <c r="G33" s="70">
        <v>27</v>
      </c>
      <c r="H33" s="70"/>
      <c r="I33" s="9">
        <v>27</v>
      </c>
      <c r="J33" s="9">
        <v>27</v>
      </c>
      <c r="K33" s="9">
        <v>0</v>
      </c>
      <c r="L33" s="9">
        <v>27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70">
        <v>0</v>
      </c>
      <c r="U33" s="70"/>
      <c r="V33" s="70">
        <v>0</v>
      </c>
      <c r="W33" s="70"/>
    </row>
    <row r="34" spans="1:23" ht="20.25" customHeight="1">
      <c r="A34" s="72"/>
      <c r="B34" s="72"/>
      <c r="C34" s="72"/>
      <c r="D34" s="73"/>
      <c r="E34" s="73"/>
      <c r="F34" s="12" t="s">
        <v>38</v>
      </c>
      <c r="G34" s="70">
        <v>125235</v>
      </c>
      <c r="H34" s="70"/>
      <c r="I34" s="9">
        <v>125235</v>
      </c>
      <c r="J34" s="9">
        <v>64509</v>
      </c>
      <c r="K34" s="9">
        <v>0</v>
      </c>
      <c r="L34" s="9">
        <v>64509</v>
      </c>
      <c r="M34" s="9">
        <v>60726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70">
        <v>0</v>
      </c>
      <c r="U34" s="70"/>
      <c r="V34" s="70">
        <v>0</v>
      </c>
      <c r="W34" s="70"/>
    </row>
    <row r="35" spans="1:23" ht="22.5" customHeight="1">
      <c r="A35" s="74">
        <v>801</v>
      </c>
      <c r="B35" s="74"/>
      <c r="C35" s="74"/>
      <c r="D35" s="75" t="s">
        <v>46</v>
      </c>
      <c r="E35" s="75"/>
      <c r="F35" s="12" t="s">
        <v>35</v>
      </c>
      <c r="G35" s="70">
        <v>17006298</v>
      </c>
      <c r="H35" s="70"/>
      <c r="I35" s="9">
        <v>16882688</v>
      </c>
      <c r="J35" s="9">
        <v>15385605</v>
      </c>
      <c r="K35" s="9">
        <v>12677392</v>
      </c>
      <c r="L35" s="9">
        <v>2708213</v>
      </c>
      <c r="M35" s="9">
        <v>995000</v>
      </c>
      <c r="N35" s="9">
        <v>301440</v>
      </c>
      <c r="O35" s="9">
        <v>200643</v>
      </c>
      <c r="P35" s="9">
        <v>0</v>
      </c>
      <c r="Q35" s="9">
        <v>0</v>
      </c>
      <c r="R35" s="9">
        <v>123610</v>
      </c>
      <c r="S35" s="9">
        <v>123610</v>
      </c>
      <c r="T35" s="70">
        <v>0</v>
      </c>
      <c r="U35" s="70"/>
      <c r="V35" s="70">
        <v>0</v>
      </c>
      <c r="W35" s="70"/>
    </row>
    <row r="36" spans="1:23" ht="18" customHeight="1">
      <c r="A36" s="74"/>
      <c r="B36" s="74"/>
      <c r="C36" s="74"/>
      <c r="D36" s="75"/>
      <c r="E36" s="75"/>
      <c r="F36" s="12" t="s">
        <v>36</v>
      </c>
      <c r="G36" s="70">
        <v>-342293</v>
      </c>
      <c r="H36" s="70"/>
      <c r="I36" s="9">
        <v>-342293</v>
      </c>
      <c r="J36" s="9">
        <v>-342293</v>
      </c>
      <c r="K36" s="9">
        <v>-38</v>
      </c>
      <c r="L36" s="9">
        <v>-342255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9">
        <v>0</v>
      </c>
      <c r="S36" s="9">
        <v>0</v>
      </c>
      <c r="T36" s="70">
        <v>0</v>
      </c>
      <c r="U36" s="70"/>
      <c r="V36" s="70">
        <v>0</v>
      </c>
      <c r="W36" s="70"/>
    </row>
    <row r="37" spans="1:23" ht="15.75" customHeight="1">
      <c r="A37" s="74"/>
      <c r="B37" s="74"/>
      <c r="C37" s="74"/>
      <c r="D37" s="75"/>
      <c r="E37" s="75"/>
      <c r="F37" s="12" t="s">
        <v>37</v>
      </c>
      <c r="G37" s="70">
        <v>167573</v>
      </c>
      <c r="H37" s="70"/>
      <c r="I37" s="9">
        <v>167573</v>
      </c>
      <c r="J37" s="9">
        <v>167573</v>
      </c>
      <c r="K37" s="9">
        <v>164573</v>
      </c>
      <c r="L37" s="9">
        <v>3000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9">
        <v>0</v>
      </c>
      <c r="T37" s="70">
        <v>0</v>
      </c>
      <c r="U37" s="70"/>
      <c r="V37" s="70">
        <v>0</v>
      </c>
      <c r="W37" s="70"/>
    </row>
    <row r="38" spans="1:23" ht="22.5" customHeight="1" thickBot="1">
      <c r="A38" s="74"/>
      <c r="B38" s="74"/>
      <c r="C38" s="74"/>
      <c r="D38" s="75"/>
      <c r="E38" s="75"/>
      <c r="F38" s="12" t="s">
        <v>38</v>
      </c>
      <c r="G38" s="70">
        <v>16831578</v>
      </c>
      <c r="H38" s="70"/>
      <c r="I38" s="9">
        <v>16707968</v>
      </c>
      <c r="J38" s="9">
        <v>15210885</v>
      </c>
      <c r="K38" s="9">
        <v>12841927</v>
      </c>
      <c r="L38" s="9">
        <v>2368958</v>
      </c>
      <c r="M38" s="9">
        <v>995000</v>
      </c>
      <c r="N38" s="9">
        <v>301440</v>
      </c>
      <c r="O38" s="9">
        <v>200643</v>
      </c>
      <c r="P38" s="9">
        <v>0</v>
      </c>
      <c r="Q38" s="9">
        <v>0</v>
      </c>
      <c r="R38" s="9">
        <v>123610</v>
      </c>
      <c r="S38" s="9">
        <v>123610</v>
      </c>
      <c r="T38" s="70">
        <v>0</v>
      </c>
      <c r="U38" s="70"/>
      <c r="V38" s="70">
        <v>0</v>
      </c>
      <c r="W38" s="70"/>
    </row>
    <row r="39" spans="1:23" ht="17.25" customHeight="1" thickBot="1">
      <c r="A39" s="72"/>
      <c r="B39" s="72"/>
      <c r="C39" s="72">
        <v>80105</v>
      </c>
      <c r="D39" s="73" t="s">
        <v>278</v>
      </c>
      <c r="E39" s="73"/>
      <c r="F39" s="13" t="s">
        <v>35</v>
      </c>
      <c r="G39" s="71">
        <v>319563</v>
      </c>
      <c r="H39" s="71"/>
      <c r="I39" s="10">
        <v>319563</v>
      </c>
      <c r="J39" s="10">
        <v>302251</v>
      </c>
      <c r="K39" s="10">
        <v>272851</v>
      </c>
      <c r="L39" s="10">
        <v>29400</v>
      </c>
      <c r="M39" s="10">
        <v>0</v>
      </c>
      <c r="N39" s="10">
        <v>17312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71">
        <v>0</v>
      </c>
      <c r="U39" s="71"/>
      <c r="V39" s="71">
        <v>0</v>
      </c>
      <c r="W39" s="71"/>
    </row>
    <row r="40" spans="1:23" ht="24.75" customHeight="1" thickBot="1">
      <c r="A40" s="72"/>
      <c r="B40" s="72"/>
      <c r="C40" s="72"/>
      <c r="D40" s="73"/>
      <c r="E40" s="73"/>
      <c r="F40" s="12" t="s">
        <v>36</v>
      </c>
      <c r="G40" s="70">
        <v>-2000</v>
      </c>
      <c r="H40" s="70"/>
      <c r="I40" s="9">
        <v>-2000</v>
      </c>
      <c r="J40" s="9">
        <v>-2000</v>
      </c>
      <c r="K40" s="9">
        <v>0</v>
      </c>
      <c r="L40" s="9">
        <v>-2000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9">
        <v>0</v>
      </c>
      <c r="S40" s="9">
        <v>0</v>
      </c>
      <c r="T40" s="70">
        <v>0</v>
      </c>
      <c r="U40" s="70"/>
      <c r="V40" s="70">
        <v>0</v>
      </c>
      <c r="W40" s="70"/>
    </row>
    <row r="41" spans="1:23" ht="16.5" customHeight="1" thickBot="1">
      <c r="A41" s="72"/>
      <c r="B41" s="72"/>
      <c r="C41" s="72"/>
      <c r="D41" s="73"/>
      <c r="E41" s="73"/>
      <c r="F41" s="12" t="s">
        <v>37</v>
      </c>
      <c r="G41" s="70">
        <v>2000</v>
      </c>
      <c r="H41" s="70"/>
      <c r="I41" s="9">
        <v>2000</v>
      </c>
      <c r="J41" s="9">
        <v>2000</v>
      </c>
      <c r="K41" s="9">
        <v>0</v>
      </c>
      <c r="L41" s="9">
        <v>2000</v>
      </c>
      <c r="M41" s="9">
        <v>0</v>
      </c>
      <c r="N41" s="9">
        <v>0</v>
      </c>
      <c r="O41" s="9">
        <v>0</v>
      </c>
      <c r="P41" s="9">
        <v>0</v>
      </c>
      <c r="Q41" s="9">
        <v>0</v>
      </c>
      <c r="R41" s="9">
        <v>0</v>
      </c>
      <c r="S41" s="9">
        <v>0</v>
      </c>
      <c r="T41" s="70">
        <v>0</v>
      </c>
      <c r="U41" s="70"/>
      <c r="V41" s="70">
        <v>0</v>
      </c>
      <c r="W41" s="70"/>
    </row>
    <row r="42" spans="1:23" ht="17.25" customHeight="1" thickBot="1">
      <c r="A42" s="72"/>
      <c r="B42" s="72"/>
      <c r="C42" s="72"/>
      <c r="D42" s="73"/>
      <c r="E42" s="73"/>
      <c r="F42" s="12" t="s">
        <v>38</v>
      </c>
      <c r="G42" s="70">
        <v>319563</v>
      </c>
      <c r="H42" s="70"/>
      <c r="I42" s="9">
        <v>319563</v>
      </c>
      <c r="J42" s="9">
        <v>302251</v>
      </c>
      <c r="K42" s="9">
        <v>272851</v>
      </c>
      <c r="L42" s="9">
        <v>29400</v>
      </c>
      <c r="M42" s="9">
        <v>0</v>
      </c>
      <c r="N42" s="9">
        <v>17312</v>
      </c>
      <c r="O42" s="9">
        <v>0</v>
      </c>
      <c r="P42" s="9">
        <v>0</v>
      </c>
      <c r="Q42" s="9">
        <v>0</v>
      </c>
      <c r="R42" s="9">
        <v>0</v>
      </c>
      <c r="S42" s="9">
        <v>0</v>
      </c>
      <c r="T42" s="70">
        <v>0</v>
      </c>
      <c r="U42" s="70"/>
      <c r="V42" s="70">
        <v>0</v>
      </c>
      <c r="W42" s="70"/>
    </row>
    <row r="43" spans="1:23" ht="18.75" customHeight="1" thickBot="1">
      <c r="A43" s="72"/>
      <c r="B43" s="72"/>
      <c r="C43" s="72">
        <v>80120</v>
      </c>
      <c r="D43" s="73" t="s">
        <v>156</v>
      </c>
      <c r="E43" s="73"/>
      <c r="F43" s="13" t="s">
        <v>35</v>
      </c>
      <c r="G43" s="71">
        <v>4035845</v>
      </c>
      <c r="H43" s="71"/>
      <c r="I43" s="10">
        <v>4035845</v>
      </c>
      <c r="J43" s="10">
        <v>3868005</v>
      </c>
      <c r="K43" s="10">
        <v>3486305</v>
      </c>
      <c r="L43" s="10">
        <v>381700</v>
      </c>
      <c r="M43" s="10">
        <v>140000</v>
      </c>
      <c r="N43" s="10">
        <v>27840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71">
        <v>0</v>
      </c>
      <c r="U43" s="71"/>
      <c r="V43" s="71">
        <v>0</v>
      </c>
      <c r="W43" s="71"/>
    </row>
    <row r="44" spans="1:23" ht="20.25" customHeight="1" thickBot="1">
      <c r="A44" s="72"/>
      <c r="B44" s="72"/>
      <c r="C44" s="72"/>
      <c r="D44" s="73"/>
      <c r="E44" s="73"/>
      <c r="F44" s="12" t="s">
        <v>36</v>
      </c>
      <c r="G44" s="70">
        <v>0</v>
      </c>
      <c r="H44" s="70"/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9">
        <v>0</v>
      </c>
      <c r="Q44" s="9">
        <v>0</v>
      </c>
      <c r="R44" s="9">
        <v>0</v>
      </c>
      <c r="S44" s="9">
        <v>0</v>
      </c>
      <c r="T44" s="70">
        <v>0</v>
      </c>
      <c r="U44" s="70"/>
      <c r="V44" s="70">
        <v>0</v>
      </c>
      <c r="W44" s="70"/>
    </row>
    <row r="45" spans="1:23" ht="18.75" customHeight="1" thickBot="1">
      <c r="A45" s="72"/>
      <c r="B45" s="72"/>
      <c r="C45" s="72"/>
      <c r="D45" s="73"/>
      <c r="E45" s="73"/>
      <c r="F45" s="12" t="s">
        <v>37</v>
      </c>
      <c r="G45" s="70">
        <v>164535</v>
      </c>
      <c r="H45" s="70"/>
      <c r="I45" s="9">
        <v>164535</v>
      </c>
      <c r="J45" s="9">
        <v>164535</v>
      </c>
      <c r="K45" s="9">
        <v>164535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  <c r="Q45" s="9">
        <v>0</v>
      </c>
      <c r="R45" s="9">
        <v>0</v>
      </c>
      <c r="S45" s="9">
        <v>0</v>
      </c>
      <c r="T45" s="70">
        <v>0</v>
      </c>
      <c r="U45" s="70"/>
      <c r="V45" s="70">
        <v>0</v>
      </c>
      <c r="W45" s="70"/>
    </row>
    <row r="46" spans="1:23" ht="21.75" customHeight="1" thickBot="1">
      <c r="A46" s="72"/>
      <c r="B46" s="72"/>
      <c r="C46" s="72"/>
      <c r="D46" s="73"/>
      <c r="E46" s="73"/>
      <c r="F46" s="12" t="s">
        <v>38</v>
      </c>
      <c r="G46" s="70">
        <v>4200380</v>
      </c>
      <c r="H46" s="70"/>
      <c r="I46" s="9">
        <v>4200380</v>
      </c>
      <c r="J46" s="9">
        <v>4032540</v>
      </c>
      <c r="K46" s="9">
        <v>3650840</v>
      </c>
      <c r="L46" s="9">
        <v>381700</v>
      </c>
      <c r="M46" s="9">
        <v>140000</v>
      </c>
      <c r="N46" s="9">
        <v>27840</v>
      </c>
      <c r="O46" s="9">
        <v>0</v>
      </c>
      <c r="P46" s="9">
        <v>0</v>
      </c>
      <c r="Q46" s="9">
        <v>0</v>
      </c>
      <c r="R46" s="9">
        <v>0</v>
      </c>
      <c r="S46" s="9">
        <v>0</v>
      </c>
      <c r="T46" s="70">
        <v>0</v>
      </c>
      <c r="U46" s="70"/>
      <c r="V46" s="70">
        <v>0</v>
      </c>
      <c r="W46" s="70"/>
    </row>
    <row r="47" spans="1:23" ht="18" customHeight="1" thickBot="1">
      <c r="A47" s="72"/>
      <c r="B47" s="72"/>
      <c r="C47" s="72">
        <v>80130</v>
      </c>
      <c r="D47" s="73" t="s">
        <v>91</v>
      </c>
      <c r="E47" s="73"/>
      <c r="F47" s="13" t="s">
        <v>35</v>
      </c>
      <c r="G47" s="71">
        <v>7380691</v>
      </c>
      <c r="H47" s="71"/>
      <c r="I47" s="10">
        <v>7380691</v>
      </c>
      <c r="J47" s="10">
        <v>6251032</v>
      </c>
      <c r="K47" s="10">
        <v>5286167</v>
      </c>
      <c r="L47" s="10">
        <v>964865</v>
      </c>
      <c r="M47" s="10">
        <v>855000</v>
      </c>
      <c r="N47" s="10">
        <v>74016</v>
      </c>
      <c r="O47" s="10">
        <v>200643</v>
      </c>
      <c r="P47" s="10">
        <v>0</v>
      </c>
      <c r="Q47" s="10">
        <v>0</v>
      </c>
      <c r="R47" s="10">
        <v>0</v>
      </c>
      <c r="S47" s="10">
        <v>0</v>
      </c>
      <c r="T47" s="71">
        <v>0</v>
      </c>
      <c r="U47" s="71"/>
      <c r="V47" s="71">
        <v>0</v>
      </c>
      <c r="W47" s="71"/>
    </row>
    <row r="48" spans="1:23" ht="18" customHeight="1" thickBot="1">
      <c r="A48" s="72"/>
      <c r="B48" s="72"/>
      <c r="C48" s="72"/>
      <c r="D48" s="73"/>
      <c r="E48" s="73"/>
      <c r="F48" s="12" t="s">
        <v>36</v>
      </c>
      <c r="G48" s="70">
        <v>-1000</v>
      </c>
      <c r="H48" s="70"/>
      <c r="I48" s="9">
        <v>-1000</v>
      </c>
      <c r="J48" s="9">
        <v>-1000</v>
      </c>
      <c r="K48" s="9">
        <v>0</v>
      </c>
      <c r="L48" s="9">
        <v>-1000</v>
      </c>
      <c r="M48" s="9">
        <v>0</v>
      </c>
      <c r="N48" s="9">
        <v>0</v>
      </c>
      <c r="O48" s="9">
        <v>0</v>
      </c>
      <c r="P48" s="9">
        <v>0</v>
      </c>
      <c r="Q48" s="9">
        <v>0</v>
      </c>
      <c r="R48" s="9">
        <v>0</v>
      </c>
      <c r="S48" s="9">
        <v>0</v>
      </c>
      <c r="T48" s="70">
        <v>0</v>
      </c>
      <c r="U48" s="70"/>
      <c r="V48" s="70">
        <v>0</v>
      </c>
      <c r="W48" s="70"/>
    </row>
    <row r="49" spans="1:23" ht="19.5" customHeight="1" thickBot="1">
      <c r="A49" s="72"/>
      <c r="B49" s="72"/>
      <c r="C49" s="72"/>
      <c r="D49" s="73"/>
      <c r="E49" s="73"/>
      <c r="F49" s="12" t="s">
        <v>37</v>
      </c>
      <c r="G49" s="70">
        <v>1000</v>
      </c>
      <c r="H49" s="70"/>
      <c r="I49" s="9">
        <v>1000</v>
      </c>
      <c r="J49" s="9">
        <v>1000</v>
      </c>
      <c r="K49" s="9">
        <v>0</v>
      </c>
      <c r="L49" s="9">
        <v>1000</v>
      </c>
      <c r="M49" s="9">
        <v>0</v>
      </c>
      <c r="N49" s="9">
        <v>0</v>
      </c>
      <c r="O49" s="9">
        <v>0</v>
      </c>
      <c r="P49" s="9">
        <v>0</v>
      </c>
      <c r="Q49" s="9">
        <v>0</v>
      </c>
      <c r="R49" s="9">
        <v>0</v>
      </c>
      <c r="S49" s="9">
        <v>0</v>
      </c>
      <c r="T49" s="70">
        <v>0</v>
      </c>
      <c r="U49" s="70"/>
      <c r="V49" s="70">
        <v>0</v>
      </c>
      <c r="W49" s="70"/>
    </row>
    <row r="50" spans="1:23" ht="22.5" customHeight="1" thickBot="1">
      <c r="A50" s="72"/>
      <c r="B50" s="72"/>
      <c r="C50" s="72"/>
      <c r="D50" s="73"/>
      <c r="E50" s="73"/>
      <c r="F50" s="12" t="s">
        <v>38</v>
      </c>
      <c r="G50" s="70">
        <v>7380691</v>
      </c>
      <c r="H50" s="70"/>
      <c r="I50" s="9">
        <v>7380691</v>
      </c>
      <c r="J50" s="9">
        <v>6251032</v>
      </c>
      <c r="K50" s="9">
        <v>5286167</v>
      </c>
      <c r="L50" s="9">
        <v>964865</v>
      </c>
      <c r="M50" s="9">
        <v>855000</v>
      </c>
      <c r="N50" s="9">
        <v>74016</v>
      </c>
      <c r="O50" s="9">
        <v>200643</v>
      </c>
      <c r="P50" s="9">
        <v>0</v>
      </c>
      <c r="Q50" s="9">
        <v>0</v>
      </c>
      <c r="R50" s="9">
        <v>0</v>
      </c>
      <c r="S50" s="9">
        <v>0</v>
      </c>
      <c r="T50" s="70">
        <v>0</v>
      </c>
      <c r="U50" s="70"/>
      <c r="V50" s="70">
        <v>0</v>
      </c>
      <c r="W50" s="70"/>
    </row>
    <row r="51" spans="1:23" ht="18" customHeight="1" thickBot="1">
      <c r="A51" s="72"/>
      <c r="B51" s="72"/>
      <c r="C51" s="72">
        <v>80148</v>
      </c>
      <c r="D51" s="73" t="s">
        <v>279</v>
      </c>
      <c r="E51" s="73"/>
      <c r="F51" s="13" t="s">
        <v>35</v>
      </c>
      <c r="G51" s="71">
        <v>172547</v>
      </c>
      <c r="H51" s="71"/>
      <c r="I51" s="10">
        <v>172547</v>
      </c>
      <c r="J51" s="10">
        <v>172047</v>
      </c>
      <c r="K51" s="10">
        <v>101718</v>
      </c>
      <c r="L51" s="10">
        <v>70329</v>
      </c>
      <c r="M51" s="10">
        <v>0</v>
      </c>
      <c r="N51" s="10">
        <v>500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71">
        <v>0</v>
      </c>
      <c r="U51" s="71"/>
      <c r="V51" s="71">
        <v>0</v>
      </c>
      <c r="W51" s="71"/>
    </row>
    <row r="52" spans="1:23" ht="18" customHeight="1" thickBot="1">
      <c r="A52" s="72"/>
      <c r="B52" s="72"/>
      <c r="C52" s="72"/>
      <c r="D52" s="73"/>
      <c r="E52" s="73"/>
      <c r="F52" s="12" t="s">
        <v>36</v>
      </c>
      <c r="G52" s="70">
        <v>-38</v>
      </c>
      <c r="H52" s="70"/>
      <c r="I52" s="9">
        <v>-38</v>
      </c>
      <c r="J52" s="9">
        <v>-38</v>
      </c>
      <c r="K52" s="9">
        <v>-38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  <c r="Q52" s="9">
        <v>0</v>
      </c>
      <c r="R52" s="9">
        <v>0</v>
      </c>
      <c r="S52" s="9">
        <v>0</v>
      </c>
      <c r="T52" s="70">
        <v>0</v>
      </c>
      <c r="U52" s="70"/>
      <c r="V52" s="70">
        <v>0</v>
      </c>
      <c r="W52" s="70"/>
    </row>
    <row r="53" spans="1:23" ht="17.25" customHeight="1" thickBot="1">
      <c r="A53" s="72"/>
      <c r="B53" s="72"/>
      <c r="C53" s="72"/>
      <c r="D53" s="73"/>
      <c r="E53" s="73"/>
      <c r="F53" s="12" t="s">
        <v>37</v>
      </c>
      <c r="G53" s="70">
        <v>38</v>
      </c>
      <c r="H53" s="70"/>
      <c r="I53" s="9">
        <v>38</v>
      </c>
      <c r="J53" s="9">
        <v>38</v>
      </c>
      <c r="K53" s="9">
        <v>38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  <c r="Q53" s="9">
        <v>0</v>
      </c>
      <c r="R53" s="9">
        <v>0</v>
      </c>
      <c r="S53" s="9">
        <v>0</v>
      </c>
      <c r="T53" s="70">
        <v>0</v>
      </c>
      <c r="U53" s="70"/>
      <c r="V53" s="70">
        <v>0</v>
      </c>
      <c r="W53" s="70"/>
    </row>
    <row r="54" spans="1:23" ht="18" customHeight="1" thickBot="1">
      <c r="A54" s="72"/>
      <c r="B54" s="72"/>
      <c r="C54" s="72"/>
      <c r="D54" s="73"/>
      <c r="E54" s="73"/>
      <c r="F54" s="12" t="s">
        <v>38</v>
      </c>
      <c r="G54" s="70">
        <v>172547</v>
      </c>
      <c r="H54" s="70"/>
      <c r="I54" s="9">
        <v>172547</v>
      </c>
      <c r="J54" s="9">
        <v>172047</v>
      </c>
      <c r="K54" s="9">
        <v>101718</v>
      </c>
      <c r="L54" s="9">
        <v>70329</v>
      </c>
      <c r="M54" s="9">
        <v>0</v>
      </c>
      <c r="N54" s="9">
        <v>500</v>
      </c>
      <c r="O54" s="9">
        <v>0</v>
      </c>
      <c r="P54" s="9">
        <v>0</v>
      </c>
      <c r="Q54" s="9">
        <v>0</v>
      </c>
      <c r="R54" s="9">
        <v>0</v>
      </c>
      <c r="S54" s="9">
        <v>0</v>
      </c>
      <c r="T54" s="70">
        <v>0</v>
      </c>
      <c r="U54" s="70"/>
      <c r="V54" s="70">
        <v>0</v>
      </c>
      <c r="W54" s="70"/>
    </row>
    <row r="55" spans="1:23" ht="15.75" customHeight="1" thickBot="1">
      <c r="A55" s="72"/>
      <c r="B55" s="72"/>
      <c r="C55" s="72">
        <v>80195</v>
      </c>
      <c r="D55" s="73" t="s">
        <v>87</v>
      </c>
      <c r="E55" s="73"/>
      <c r="F55" s="13" t="s">
        <v>35</v>
      </c>
      <c r="G55" s="71">
        <v>657004</v>
      </c>
      <c r="H55" s="71"/>
      <c r="I55" s="10">
        <v>533394</v>
      </c>
      <c r="J55" s="10">
        <v>533394</v>
      </c>
      <c r="K55" s="10">
        <v>2000</v>
      </c>
      <c r="L55" s="10">
        <v>531394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0">
        <v>123610</v>
      </c>
      <c r="S55" s="10">
        <v>123610</v>
      </c>
      <c r="T55" s="71">
        <v>0</v>
      </c>
      <c r="U55" s="71"/>
      <c r="V55" s="71">
        <v>0</v>
      </c>
      <c r="W55" s="71"/>
    </row>
    <row r="56" spans="1:23" ht="17.25" customHeight="1" thickBot="1">
      <c r="A56" s="72"/>
      <c r="B56" s="72"/>
      <c r="C56" s="72"/>
      <c r="D56" s="73"/>
      <c r="E56" s="73"/>
      <c r="F56" s="12" t="s">
        <v>36</v>
      </c>
      <c r="G56" s="70">
        <v>-339255</v>
      </c>
      <c r="H56" s="70"/>
      <c r="I56" s="9">
        <v>-339255</v>
      </c>
      <c r="J56" s="9">
        <v>-339255</v>
      </c>
      <c r="K56" s="9">
        <v>0</v>
      </c>
      <c r="L56" s="9">
        <v>-339255</v>
      </c>
      <c r="M56" s="9">
        <v>0</v>
      </c>
      <c r="N56" s="9">
        <v>0</v>
      </c>
      <c r="O56" s="9">
        <v>0</v>
      </c>
      <c r="P56" s="9">
        <v>0</v>
      </c>
      <c r="Q56" s="9">
        <v>0</v>
      </c>
      <c r="R56" s="9">
        <v>0</v>
      </c>
      <c r="S56" s="9">
        <v>0</v>
      </c>
      <c r="T56" s="70">
        <v>0</v>
      </c>
      <c r="U56" s="70"/>
      <c r="V56" s="70">
        <v>0</v>
      </c>
      <c r="W56" s="70"/>
    </row>
    <row r="57" spans="1:23" ht="18" customHeight="1" thickBot="1">
      <c r="A57" s="72"/>
      <c r="B57" s="72"/>
      <c r="C57" s="72"/>
      <c r="D57" s="73"/>
      <c r="E57" s="73"/>
      <c r="F57" s="12" t="s">
        <v>37</v>
      </c>
      <c r="G57" s="70">
        <v>0</v>
      </c>
      <c r="H57" s="70"/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  <c r="P57" s="9">
        <v>0</v>
      </c>
      <c r="Q57" s="9">
        <v>0</v>
      </c>
      <c r="R57" s="9">
        <v>0</v>
      </c>
      <c r="S57" s="9">
        <v>0</v>
      </c>
      <c r="T57" s="70">
        <v>0</v>
      </c>
      <c r="U57" s="70"/>
      <c r="V57" s="70">
        <v>0</v>
      </c>
      <c r="W57" s="70"/>
    </row>
    <row r="58" spans="1:23" ht="20.25" customHeight="1">
      <c r="A58" s="72"/>
      <c r="B58" s="72"/>
      <c r="C58" s="72"/>
      <c r="D58" s="73"/>
      <c r="E58" s="73"/>
      <c r="F58" s="12" t="s">
        <v>38</v>
      </c>
      <c r="G58" s="70">
        <v>317749</v>
      </c>
      <c r="H58" s="70"/>
      <c r="I58" s="9">
        <v>194139</v>
      </c>
      <c r="J58" s="9">
        <v>194139</v>
      </c>
      <c r="K58" s="9">
        <v>2000</v>
      </c>
      <c r="L58" s="9">
        <v>192139</v>
      </c>
      <c r="M58" s="9">
        <v>0</v>
      </c>
      <c r="N58" s="9">
        <v>0</v>
      </c>
      <c r="O58" s="9">
        <v>0</v>
      </c>
      <c r="P58" s="9">
        <v>0</v>
      </c>
      <c r="Q58" s="9">
        <v>0</v>
      </c>
      <c r="R58" s="9">
        <v>123610</v>
      </c>
      <c r="S58" s="9">
        <v>123610</v>
      </c>
      <c r="T58" s="70">
        <v>0</v>
      </c>
      <c r="U58" s="70"/>
      <c r="V58" s="70">
        <v>0</v>
      </c>
      <c r="W58" s="70"/>
    </row>
    <row r="59" spans="1:23" ht="20.25" customHeight="1">
      <c r="A59" s="74">
        <v>851</v>
      </c>
      <c r="B59" s="74"/>
      <c r="C59" s="74"/>
      <c r="D59" s="75" t="s">
        <v>157</v>
      </c>
      <c r="E59" s="75"/>
      <c r="F59" s="12" t="s">
        <v>35</v>
      </c>
      <c r="G59" s="70">
        <v>2772860</v>
      </c>
      <c r="H59" s="70"/>
      <c r="I59" s="9">
        <v>2765860</v>
      </c>
      <c r="J59" s="9">
        <v>2765860</v>
      </c>
      <c r="K59" s="9">
        <v>0</v>
      </c>
      <c r="L59" s="9">
        <v>2765860</v>
      </c>
      <c r="M59" s="9">
        <v>0</v>
      </c>
      <c r="N59" s="9">
        <v>0</v>
      </c>
      <c r="O59" s="9">
        <v>0</v>
      </c>
      <c r="P59" s="9">
        <v>0</v>
      </c>
      <c r="Q59" s="9">
        <v>0</v>
      </c>
      <c r="R59" s="9">
        <v>7000</v>
      </c>
      <c r="S59" s="9">
        <v>7000</v>
      </c>
      <c r="T59" s="70">
        <v>0</v>
      </c>
      <c r="U59" s="70"/>
      <c r="V59" s="70">
        <v>0</v>
      </c>
      <c r="W59" s="70"/>
    </row>
    <row r="60" spans="1:23" ht="18.75" customHeight="1">
      <c r="A60" s="74"/>
      <c r="B60" s="74"/>
      <c r="C60" s="74"/>
      <c r="D60" s="75"/>
      <c r="E60" s="75"/>
      <c r="F60" s="12" t="s">
        <v>36</v>
      </c>
      <c r="G60" s="70">
        <v>0</v>
      </c>
      <c r="H60" s="70"/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9">
        <v>0</v>
      </c>
      <c r="Q60" s="9">
        <v>0</v>
      </c>
      <c r="R60" s="9">
        <v>0</v>
      </c>
      <c r="S60" s="9">
        <v>0</v>
      </c>
      <c r="T60" s="70">
        <v>0</v>
      </c>
      <c r="U60" s="70"/>
      <c r="V60" s="70">
        <v>0</v>
      </c>
      <c r="W60" s="70"/>
    </row>
    <row r="61" spans="1:23" ht="18.75" customHeight="1">
      <c r="A61" s="74"/>
      <c r="B61" s="74"/>
      <c r="C61" s="74"/>
      <c r="D61" s="75"/>
      <c r="E61" s="75"/>
      <c r="F61" s="12" t="s">
        <v>37</v>
      </c>
      <c r="G61" s="70">
        <v>3284500</v>
      </c>
      <c r="H61" s="70"/>
      <c r="I61" s="9">
        <v>500000</v>
      </c>
      <c r="J61" s="9">
        <v>500000</v>
      </c>
      <c r="K61" s="9">
        <v>0</v>
      </c>
      <c r="L61" s="9">
        <v>500000</v>
      </c>
      <c r="M61" s="9">
        <v>0</v>
      </c>
      <c r="N61" s="9">
        <v>0</v>
      </c>
      <c r="O61" s="9">
        <v>0</v>
      </c>
      <c r="P61" s="9">
        <v>0</v>
      </c>
      <c r="Q61" s="9">
        <v>0</v>
      </c>
      <c r="R61" s="9">
        <v>2784500</v>
      </c>
      <c r="S61" s="9">
        <v>0</v>
      </c>
      <c r="T61" s="70">
        <v>0</v>
      </c>
      <c r="U61" s="70"/>
      <c r="V61" s="70">
        <v>2784500</v>
      </c>
      <c r="W61" s="70"/>
    </row>
    <row r="62" spans="1:23" ht="19.5" customHeight="1" thickBot="1">
      <c r="A62" s="74"/>
      <c r="B62" s="74"/>
      <c r="C62" s="74"/>
      <c r="D62" s="75"/>
      <c r="E62" s="75"/>
      <c r="F62" s="12" t="s">
        <v>38</v>
      </c>
      <c r="G62" s="70">
        <v>6057360</v>
      </c>
      <c r="H62" s="70"/>
      <c r="I62" s="9">
        <v>3265860</v>
      </c>
      <c r="J62" s="9">
        <v>3265860</v>
      </c>
      <c r="K62" s="9">
        <v>0</v>
      </c>
      <c r="L62" s="9">
        <v>3265860</v>
      </c>
      <c r="M62" s="9">
        <v>0</v>
      </c>
      <c r="N62" s="9">
        <v>0</v>
      </c>
      <c r="O62" s="9">
        <v>0</v>
      </c>
      <c r="P62" s="9">
        <v>0</v>
      </c>
      <c r="Q62" s="9">
        <v>0</v>
      </c>
      <c r="R62" s="9">
        <v>2791500</v>
      </c>
      <c r="S62" s="9">
        <v>7000</v>
      </c>
      <c r="T62" s="70">
        <v>0</v>
      </c>
      <c r="U62" s="70"/>
      <c r="V62" s="70">
        <v>2784500</v>
      </c>
      <c r="W62" s="70"/>
    </row>
    <row r="63" spans="1:23" ht="17.25" customHeight="1" thickBot="1">
      <c r="A63" s="72"/>
      <c r="B63" s="72"/>
      <c r="C63" s="72">
        <v>85195</v>
      </c>
      <c r="D63" s="73" t="s">
        <v>87</v>
      </c>
      <c r="E63" s="73"/>
      <c r="F63" s="13" t="s">
        <v>35</v>
      </c>
      <c r="G63" s="71">
        <v>135000</v>
      </c>
      <c r="H63" s="71"/>
      <c r="I63" s="10">
        <v>135000</v>
      </c>
      <c r="J63" s="10">
        <v>135000</v>
      </c>
      <c r="K63" s="10">
        <v>0</v>
      </c>
      <c r="L63" s="10">
        <v>135000</v>
      </c>
      <c r="M63" s="10">
        <v>0</v>
      </c>
      <c r="N63" s="10">
        <v>0</v>
      </c>
      <c r="O63" s="10">
        <v>0</v>
      </c>
      <c r="P63" s="10">
        <v>0</v>
      </c>
      <c r="Q63" s="10">
        <v>0</v>
      </c>
      <c r="R63" s="10">
        <v>0</v>
      </c>
      <c r="S63" s="10">
        <v>0</v>
      </c>
      <c r="T63" s="71">
        <v>0</v>
      </c>
      <c r="U63" s="71"/>
      <c r="V63" s="71">
        <v>0</v>
      </c>
      <c r="W63" s="71"/>
    </row>
    <row r="64" spans="1:23" ht="16.5" customHeight="1" thickBot="1">
      <c r="A64" s="72"/>
      <c r="B64" s="72"/>
      <c r="C64" s="72"/>
      <c r="D64" s="73"/>
      <c r="E64" s="73"/>
      <c r="F64" s="12" t="s">
        <v>36</v>
      </c>
      <c r="G64" s="70">
        <v>0</v>
      </c>
      <c r="H64" s="70"/>
      <c r="I64" s="9">
        <v>0</v>
      </c>
      <c r="J64" s="9">
        <v>0</v>
      </c>
      <c r="K64" s="9">
        <v>0</v>
      </c>
      <c r="L64" s="9">
        <v>0</v>
      </c>
      <c r="M64" s="9">
        <v>0</v>
      </c>
      <c r="N64" s="9">
        <v>0</v>
      </c>
      <c r="O64" s="9">
        <v>0</v>
      </c>
      <c r="P64" s="9">
        <v>0</v>
      </c>
      <c r="Q64" s="9">
        <v>0</v>
      </c>
      <c r="R64" s="9">
        <v>0</v>
      </c>
      <c r="S64" s="9">
        <v>0</v>
      </c>
      <c r="T64" s="70">
        <v>0</v>
      </c>
      <c r="U64" s="70"/>
      <c r="V64" s="70">
        <v>0</v>
      </c>
      <c r="W64" s="70"/>
    </row>
    <row r="65" spans="1:23" ht="18" customHeight="1" thickBot="1">
      <c r="A65" s="72"/>
      <c r="B65" s="72"/>
      <c r="C65" s="72"/>
      <c r="D65" s="73"/>
      <c r="E65" s="73"/>
      <c r="F65" s="12" t="s">
        <v>37</v>
      </c>
      <c r="G65" s="70">
        <v>3284500</v>
      </c>
      <c r="H65" s="70"/>
      <c r="I65" s="9">
        <v>500000</v>
      </c>
      <c r="J65" s="9">
        <v>500000</v>
      </c>
      <c r="K65" s="9">
        <v>0</v>
      </c>
      <c r="L65" s="9">
        <v>500000</v>
      </c>
      <c r="M65" s="9">
        <v>0</v>
      </c>
      <c r="N65" s="9">
        <v>0</v>
      </c>
      <c r="O65" s="9">
        <v>0</v>
      </c>
      <c r="P65" s="9">
        <v>0</v>
      </c>
      <c r="Q65" s="9">
        <v>0</v>
      </c>
      <c r="R65" s="9">
        <v>2784500</v>
      </c>
      <c r="S65" s="9">
        <v>0</v>
      </c>
      <c r="T65" s="70">
        <v>0</v>
      </c>
      <c r="U65" s="70"/>
      <c r="V65" s="70">
        <v>2784500</v>
      </c>
      <c r="W65" s="70"/>
    </row>
    <row r="66" spans="1:23" ht="18.75" customHeight="1">
      <c r="A66" s="72"/>
      <c r="B66" s="72"/>
      <c r="C66" s="72"/>
      <c r="D66" s="73"/>
      <c r="E66" s="73"/>
      <c r="F66" s="12" t="s">
        <v>38</v>
      </c>
      <c r="G66" s="70">
        <v>3419500</v>
      </c>
      <c r="H66" s="70"/>
      <c r="I66" s="9">
        <v>635000</v>
      </c>
      <c r="J66" s="9">
        <v>635000</v>
      </c>
      <c r="K66" s="9">
        <v>0</v>
      </c>
      <c r="L66" s="9">
        <v>635000</v>
      </c>
      <c r="M66" s="9">
        <v>0</v>
      </c>
      <c r="N66" s="9">
        <v>0</v>
      </c>
      <c r="O66" s="9">
        <v>0</v>
      </c>
      <c r="P66" s="9">
        <v>0</v>
      </c>
      <c r="Q66" s="9">
        <v>0</v>
      </c>
      <c r="R66" s="9">
        <v>2784500</v>
      </c>
      <c r="S66" s="9">
        <v>0</v>
      </c>
      <c r="T66" s="70">
        <v>0</v>
      </c>
      <c r="U66" s="70"/>
      <c r="V66" s="70">
        <v>2784500</v>
      </c>
      <c r="W66" s="70"/>
    </row>
    <row r="67" spans="1:23" ht="18.75" customHeight="1">
      <c r="A67" s="74">
        <v>852</v>
      </c>
      <c r="B67" s="74"/>
      <c r="C67" s="74"/>
      <c r="D67" s="75" t="s">
        <v>117</v>
      </c>
      <c r="E67" s="75"/>
      <c r="F67" s="12" t="s">
        <v>35</v>
      </c>
      <c r="G67" s="70">
        <v>17099439</v>
      </c>
      <c r="H67" s="70"/>
      <c r="I67" s="9">
        <v>16771939</v>
      </c>
      <c r="J67" s="9">
        <v>16372976</v>
      </c>
      <c r="K67" s="9">
        <v>11633069</v>
      </c>
      <c r="L67" s="9">
        <v>4739907</v>
      </c>
      <c r="M67" s="9">
        <v>0</v>
      </c>
      <c r="N67" s="9">
        <v>47300</v>
      </c>
      <c r="O67" s="9">
        <v>351663</v>
      </c>
      <c r="P67" s="9">
        <v>0</v>
      </c>
      <c r="Q67" s="9">
        <v>0</v>
      </c>
      <c r="R67" s="9">
        <v>327500</v>
      </c>
      <c r="S67" s="9">
        <v>327500</v>
      </c>
      <c r="T67" s="70">
        <v>0</v>
      </c>
      <c r="U67" s="70"/>
      <c r="V67" s="70">
        <v>0</v>
      </c>
      <c r="W67" s="70"/>
    </row>
    <row r="68" spans="1:23" ht="17.25" customHeight="1">
      <c r="A68" s="74"/>
      <c r="B68" s="74"/>
      <c r="C68" s="74"/>
      <c r="D68" s="75"/>
      <c r="E68" s="75"/>
      <c r="F68" s="12" t="s">
        <v>36</v>
      </c>
      <c r="G68" s="70">
        <v>-6878</v>
      </c>
      <c r="H68" s="70"/>
      <c r="I68" s="9">
        <v>-6878</v>
      </c>
      <c r="J68" s="9">
        <v>-6878</v>
      </c>
      <c r="K68" s="9">
        <v>0</v>
      </c>
      <c r="L68" s="9">
        <v>-6878</v>
      </c>
      <c r="M68" s="9">
        <v>0</v>
      </c>
      <c r="N68" s="9">
        <v>0</v>
      </c>
      <c r="O68" s="9">
        <v>0</v>
      </c>
      <c r="P68" s="9">
        <v>0</v>
      </c>
      <c r="Q68" s="9">
        <v>0</v>
      </c>
      <c r="R68" s="9">
        <v>0</v>
      </c>
      <c r="S68" s="9">
        <v>0</v>
      </c>
      <c r="T68" s="70">
        <v>0</v>
      </c>
      <c r="U68" s="70"/>
      <c r="V68" s="70">
        <v>0</v>
      </c>
      <c r="W68" s="70"/>
    </row>
    <row r="69" spans="1:23" ht="16.5" customHeight="1">
      <c r="A69" s="74"/>
      <c r="B69" s="74"/>
      <c r="C69" s="74"/>
      <c r="D69" s="75"/>
      <c r="E69" s="75"/>
      <c r="F69" s="12" t="s">
        <v>37</v>
      </c>
      <c r="G69" s="70">
        <v>161987</v>
      </c>
      <c r="H69" s="70"/>
      <c r="I69" s="9">
        <v>161987</v>
      </c>
      <c r="J69" s="9">
        <v>161987</v>
      </c>
      <c r="K69" s="9">
        <v>103380</v>
      </c>
      <c r="L69" s="9">
        <v>58607</v>
      </c>
      <c r="M69" s="9">
        <v>0</v>
      </c>
      <c r="N69" s="9">
        <v>0</v>
      </c>
      <c r="O69" s="9">
        <v>0</v>
      </c>
      <c r="P69" s="9">
        <v>0</v>
      </c>
      <c r="Q69" s="9">
        <v>0</v>
      </c>
      <c r="R69" s="9">
        <v>0</v>
      </c>
      <c r="S69" s="9">
        <v>0</v>
      </c>
      <c r="T69" s="70">
        <v>0</v>
      </c>
      <c r="U69" s="70"/>
      <c r="V69" s="70">
        <v>0</v>
      </c>
      <c r="W69" s="70"/>
    </row>
    <row r="70" spans="1:23" ht="20.25" customHeight="1" thickBot="1">
      <c r="A70" s="74"/>
      <c r="B70" s="74"/>
      <c r="C70" s="74"/>
      <c r="D70" s="75"/>
      <c r="E70" s="75"/>
      <c r="F70" s="12" t="s">
        <v>38</v>
      </c>
      <c r="G70" s="70">
        <v>17254548</v>
      </c>
      <c r="H70" s="70"/>
      <c r="I70" s="9">
        <v>16927048</v>
      </c>
      <c r="J70" s="9">
        <v>16528085</v>
      </c>
      <c r="K70" s="9">
        <v>11736449</v>
      </c>
      <c r="L70" s="9">
        <v>4791636</v>
      </c>
      <c r="M70" s="9">
        <v>0</v>
      </c>
      <c r="N70" s="9">
        <v>47300</v>
      </c>
      <c r="O70" s="9">
        <v>351663</v>
      </c>
      <c r="P70" s="9">
        <v>0</v>
      </c>
      <c r="Q70" s="9">
        <v>0</v>
      </c>
      <c r="R70" s="9">
        <v>327500</v>
      </c>
      <c r="S70" s="9">
        <v>327500</v>
      </c>
      <c r="T70" s="70">
        <v>0</v>
      </c>
      <c r="U70" s="70"/>
      <c r="V70" s="70">
        <v>0</v>
      </c>
      <c r="W70" s="70"/>
    </row>
    <row r="71" spans="1:23" ht="18.75" customHeight="1" thickBot="1">
      <c r="A71" s="72"/>
      <c r="B71" s="72"/>
      <c r="C71" s="72">
        <v>85202</v>
      </c>
      <c r="D71" s="73" t="s">
        <v>145</v>
      </c>
      <c r="E71" s="73"/>
      <c r="F71" s="13" t="s">
        <v>35</v>
      </c>
      <c r="G71" s="71">
        <v>15848057</v>
      </c>
      <c r="H71" s="71"/>
      <c r="I71" s="10">
        <v>15620557</v>
      </c>
      <c r="J71" s="10">
        <v>15574357</v>
      </c>
      <c r="K71" s="10">
        <v>11005606</v>
      </c>
      <c r="L71" s="10">
        <v>4568751</v>
      </c>
      <c r="M71" s="10">
        <v>0</v>
      </c>
      <c r="N71" s="10">
        <v>46200</v>
      </c>
      <c r="O71" s="10">
        <v>0</v>
      </c>
      <c r="P71" s="10">
        <v>0</v>
      </c>
      <c r="Q71" s="10">
        <v>0</v>
      </c>
      <c r="R71" s="10">
        <v>227500</v>
      </c>
      <c r="S71" s="10">
        <v>227500</v>
      </c>
      <c r="T71" s="71">
        <v>0</v>
      </c>
      <c r="U71" s="71"/>
      <c r="V71" s="71">
        <v>0</v>
      </c>
      <c r="W71" s="71"/>
    </row>
    <row r="72" spans="1:23" ht="17.25" customHeight="1" thickBot="1">
      <c r="A72" s="72"/>
      <c r="B72" s="72"/>
      <c r="C72" s="72"/>
      <c r="D72" s="73"/>
      <c r="E72" s="73"/>
      <c r="F72" s="12" t="s">
        <v>36</v>
      </c>
      <c r="G72" s="70">
        <v>-6636</v>
      </c>
      <c r="H72" s="70"/>
      <c r="I72" s="9">
        <v>-6636</v>
      </c>
      <c r="J72" s="9">
        <v>-6636</v>
      </c>
      <c r="K72" s="9">
        <v>0</v>
      </c>
      <c r="L72" s="9">
        <v>-6636</v>
      </c>
      <c r="M72" s="9">
        <v>0</v>
      </c>
      <c r="N72" s="9">
        <v>0</v>
      </c>
      <c r="O72" s="9">
        <v>0</v>
      </c>
      <c r="P72" s="9">
        <v>0</v>
      </c>
      <c r="Q72" s="9">
        <v>0</v>
      </c>
      <c r="R72" s="9">
        <v>0</v>
      </c>
      <c r="S72" s="9">
        <v>0</v>
      </c>
      <c r="T72" s="70">
        <v>0</v>
      </c>
      <c r="U72" s="70"/>
      <c r="V72" s="70">
        <v>0</v>
      </c>
      <c r="W72" s="70"/>
    </row>
    <row r="73" spans="1:23" ht="19.5" customHeight="1" thickBot="1">
      <c r="A73" s="72"/>
      <c r="B73" s="72"/>
      <c r="C73" s="72"/>
      <c r="D73" s="73"/>
      <c r="E73" s="73"/>
      <c r="F73" s="12" t="s">
        <v>37</v>
      </c>
      <c r="G73" s="70">
        <v>139039</v>
      </c>
      <c r="H73" s="70"/>
      <c r="I73" s="9">
        <v>139039</v>
      </c>
      <c r="J73" s="9">
        <v>139039</v>
      </c>
      <c r="K73" s="9">
        <v>103138</v>
      </c>
      <c r="L73" s="9">
        <v>35901</v>
      </c>
      <c r="M73" s="9">
        <v>0</v>
      </c>
      <c r="N73" s="9">
        <v>0</v>
      </c>
      <c r="O73" s="9">
        <v>0</v>
      </c>
      <c r="P73" s="9">
        <v>0</v>
      </c>
      <c r="Q73" s="9">
        <v>0</v>
      </c>
      <c r="R73" s="9">
        <v>0</v>
      </c>
      <c r="S73" s="9">
        <v>0</v>
      </c>
      <c r="T73" s="70">
        <v>0</v>
      </c>
      <c r="U73" s="70"/>
      <c r="V73" s="70">
        <v>0</v>
      </c>
      <c r="W73" s="70"/>
    </row>
    <row r="74" spans="1:23" ht="18.75" customHeight="1" thickBot="1">
      <c r="A74" s="72"/>
      <c r="B74" s="72"/>
      <c r="C74" s="72"/>
      <c r="D74" s="73"/>
      <c r="E74" s="73"/>
      <c r="F74" s="12" t="s">
        <v>38</v>
      </c>
      <c r="G74" s="70">
        <v>15980460</v>
      </c>
      <c r="H74" s="70"/>
      <c r="I74" s="9">
        <v>15752960</v>
      </c>
      <c r="J74" s="9">
        <v>15706760</v>
      </c>
      <c r="K74" s="9">
        <v>11108744</v>
      </c>
      <c r="L74" s="9">
        <v>4598016</v>
      </c>
      <c r="M74" s="9">
        <v>0</v>
      </c>
      <c r="N74" s="9">
        <v>46200</v>
      </c>
      <c r="O74" s="9">
        <v>0</v>
      </c>
      <c r="P74" s="9">
        <v>0</v>
      </c>
      <c r="Q74" s="9">
        <v>0</v>
      </c>
      <c r="R74" s="9">
        <v>227500</v>
      </c>
      <c r="S74" s="9">
        <v>227500</v>
      </c>
      <c r="T74" s="70">
        <v>0</v>
      </c>
      <c r="U74" s="70"/>
      <c r="V74" s="70">
        <v>0</v>
      </c>
      <c r="W74" s="70"/>
    </row>
    <row r="75" spans="1:23" ht="16.5" customHeight="1" thickBot="1">
      <c r="A75" s="72"/>
      <c r="B75" s="72"/>
      <c r="C75" s="72">
        <v>85218</v>
      </c>
      <c r="D75" s="73" t="s">
        <v>280</v>
      </c>
      <c r="E75" s="73"/>
      <c r="F75" s="13" t="s">
        <v>35</v>
      </c>
      <c r="G75" s="71">
        <v>592903</v>
      </c>
      <c r="H75" s="71"/>
      <c r="I75" s="10">
        <v>592903</v>
      </c>
      <c r="J75" s="10">
        <v>592003</v>
      </c>
      <c r="K75" s="10">
        <v>480905</v>
      </c>
      <c r="L75" s="10">
        <v>111098</v>
      </c>
      <c r="M75" s="10">
        <v>0</v>
      </c>
      <c r="N75" s="10">
        <v>900</v>
      </c>
      <c r="O75" s="10">
        <v>0</v>
      </c>
      <c r="P75" s="10">
        <v>0</v>
      </c>
      <c r="Q75" s="10">
        <v>0</v>
      </c>
      <c r="R75" s="10">
        <v>0</v>
      </c>
      <c r="S75" s="10">
        <v>0</v>
      </c>
      <c r="T75" s="71">
        <v>0</v>
      </c>
      <c r="U75" s="71"/>
      <c r="V75" s="71">
        <v>0</v>
      </c>
      <c r="W75" s="71"/>
    </row>
    <row r="76" spans="1:23" ht="13.5" thickBot="1">
      <c r="A76" s="72"/>
      <c r="B76" s="72"/>
      <c r="C76" s="72"/>
      <c r="D76" s="73"/>
      <c r="E76" s="73"/>
      <c r="F76" s="12" t="s">
        <v>36</v>
      </c>
      <c r="G76" s="70">
        <v>0</v>
      </c>
      <c r="H76" s="70"/>
      <c r="I76" s="9">
        <v>0</v>
      </c>
      <c r="J76" s="9">
        <v>0</v>
      </c>
      <c r="K76" s="9">
        <v>0</v>
      </c>
      <c r="L76" s="9">
        <v>0</v>
      </c>
      <c r="M76" s="9">
        <v>0</v>
      </c>
      <c r="N76" s="9">
        <v>0</v>
      </c>
      <c r="O76" s="9">
        <v>0</v>
      </c>
      <c r="P76" s="9">
        <v>0</v>
      </c>
      <c r="Q76" s="9">
        <v>0</v>
      </c>
      <c r="R76" s="9">
        <v>0</v>
      </c>
      <c r="S76" s="9">
        <v>0</v>
      </c>
      <c r="T76" s="70">
        <v>0</v>
      </c>
      <c r="U76" s="70"/>
      <c r="V76" s="70">
        <v>0</v>
      </c>
      <c r="W76" s="70"/>
    </row>
    <row r="77" spans="1:23" ht="18.75" customHeight="1" thickBot="1">
      <c r="A77" s="72"/>
      <c r="B77" s="72"/>
      <c r="C77" s="72"/>
      <c r="D77" s="73"/>
      <c r="E77" s="73"/>
      <c r="F77" s="12" t="s">
        <v>37</v>
      </c>
      <c r="G77" s="70">
        <v>20000</v>
      </c>
      <c r="H77" s="70"/>
      <c r="I77" s="9">
        <v>20000</v>
      </c>
      <c r="J77" s="9">
        <v>20000</v>
      </c>
      <c r="K77" s="9">
        <v>0</v>
      </c>
      <c r="L77" s="9">
        <v>20000</v>
      </c>
      <c r="M77" s="9">
        <v>0</v>
      </c>
      <c r="N77" s="9">
        <v>0</v>
      </c>
      <c r="O77" s="9">
        <v>0</v>
      </c>
      <c r="P77" s="9">
        <v>0</v>
      </c>
      <c r="Q77" s="9">
        <v>0</v>
      </c>
      <c r="R77" s="9">
        <v>0</v>
      </c>
      <c r="S77" s="9">
        <v>0</v>
      </c>
      <c r="T77" s="70">
        <v>0</v>
      </c>
      <c r="U77" s="70"/>
      <c r="V77" s="70">
        <v>0</v>
      </c>
      <c r="W77" s="70"/>
    </row>
    <row r="78" spans="1:23" ht="21" customHeight="1" thickBot="1">
      <c r="A78" s="72"/>
      <c r="B78" s="72"/>
      <c r="C78" s="72"/>
      <c r="D78" s="73"/>
      <c r="E78" s="73"/>
      <c r="F78" s="12" t="s">
        <v>38</v>
      </c>
      <c r="G78" s="70">
        <v>612903</v>
      </c>
      <c r="H78" s="70"/>
      <c r="I78" s="9">
        <v>612903</v>
      </c>
      <c r="J78" s="9">
        <v>612003</v>
      </c>
      <c r="K78" s="9">
        <v>480905</v>
      </c>
      <c r="L78" s="9">
        <v>131098</v>
      </c>
      <c r="M78" s="9">
        <v>0</v>
      </c>
      <c r="N78" s="9">
        <v>900</v>
      </c>
      <c r="O78" s="9">
        <v>0</v>
      </c>
      <c r="P78" s="9">
        <v>0</v>
      </c>
      <c r="Q78" s="9">
        <v>0</v>
      </c>
      <c r="R78" s="9">
        <v>0</v>
      </c>
      <c r="S78" s="9">
        <v>0</v>
      </c>
      <c r="T78" s="70">
        <v>0</v>
      </c>
      <c r="U78" s="70"/>
      <c r="V78" s="70">
        <v>0</v>
      </c>
      <c r="W78" s="70"/>
    </row>
    <row r="79" spans="1:23" ht="13.5" customHeight="1" thickBot="1">
      <c r="A79" s="72"/>
      <c r="B79" s="72"/>
      <c r="C79" s="72">
        <v>85295</v>
      </c>
      <c r="D79" s="73" t="s">
        <v>87</v>
      </c>
      <c r="E79" s="73"/>
      <c r="F79" s="13" t="s">
        <v>35</v>
      </c>
      <c r="G79" s="71">
        <v>651479</v>
      </c>
      <c r="H79" s="71"/>
      <c r="I79" s="10">
        <v>551479</v>
      </c>
      <c r="J79" s="10">
        <v>199616</v>
      </c>
      <c r="K79" s="10">
        <v>146558</v>
      </c>
      <c r="L79" s="10">
        <v>53058</v>
      </c>
      <c r="M79" s="10">
        <v>0</v>
      </c>
      <c r="N79" s="10">
        <v>200</v>
      </c>
      <c r="O79" s="10">
        <v>351663</v>
      </c>
      <c r="P79" s="10">
        <v>0</v>
      </c>
      <c r="Q79" s="10">
        <v>0</v>
      </c>
      <c r="R79" s="10">
        <v>100000</v>
      </c>
      <c r="S79" s="10">
        <v>100000</v>
      </c>
      <c r="T79" s="71">
        <v>0</v>
      </c>
      <c r="U79" s="71"/>
      <c r="V79" s="71">
        <v>0</v>
      </c>
      <c r="W79" s="71"/>
    </row>
    <row r="80" spans="1:23" ht="13.5" thickBot="1">
      <c r="A80" s="72"/>
      <c r="B80" s="72"/>
      <c r="C80" s="72"/>
      <c r="D80" s="73"/>
      <c r="E80" s="73"/>
      <c r="F80" s="12" t="s">
        <v>36</v>
      </c>
      <c r="G80" s="70">
        <v>-242</v>
      </c>
      <c r="H80" s="70"/>
      <c r="I80" s="9">
        <v>-242</v>
      </c>
      <c r="J80" s="9">
        <v>-242</v>
      </c>
      <c r="K80" s="9">
        <v>0</v>
      </c>
      <c r="L80" s="9">
        <v>-242</v>
      </c>
      <c r="M80" s="9">
        <v>0</v>
      </c>
      <c r="N80" s="9">
        <v>0</v>
      </c>
      <c r="O80" s="9">
        <v>0</v>
      </c>
      <c r="P80" s="9">
        <v>0</v>
      </c>
      <c r="Q80" s="9">
        <v>0</v>
      </c>
      <c r="R80" s="9">
        <v>0</v>
      </c>
      <c r="S80" s="9">
        <v>0</v>
      </c>
      <c r="T80" s="70">
        <v>0</v>
      </c>
      <c r="U80" s="70"/>
      <c r="V80" s="70">
        <v>0</v>
      </c>
      <c r="W80" s="70"/>
    </row>
    <row r="81" spans="1:23" ht="19.5" customHeight="1" thickBot="1">
      <c r="A81" s="72"/>
      <c r="B81" s="72"/>
      <c r="C81" s="72"/>
      <c r="D81" s="73"/>
      <c r="E81" s="73"/>
      <c r="F81" s="12" t="s">
        <v>37</v>
      </c>
      <c r="G81" s="70">
        <v>2948</v>
      </c>
      <c r="H81" s="70"/>
      <c r="I81" s="9">
        <v>2948</v>
      </c>
      <c r="J81" s="9">
        <v>2948</v>
      </c>
      <c r="K81" s="9">
        <v>242</v>
      </c>
      <c r="L81" s="9">
        <v>2706</v>
      </c>
      <c r="M81" s="9">
        <v>0</v>
      </c>
      <c r="N81" s="9">
        <v>0</v>
      </c>
      <c r="O81" s="9">
        <v>0</v>
      </c>
      <c r="P81" s="9">
        <v>0</v>
      </c>
      <c r="Q81" s="9">
        <v>0</v>
      </c>
      <c r="R81" s="9">
        <v>0</v>
      </c>
      <c r="S81" s="9">
        <v>0</v>
      </c>
      <c r="T81" s="70">
        <v>0</v>
      </c>
      <c r="U81" s="70"/>
      <c r="V81" s="70">
        <v>0</v>
      </c>
      <c r="W81" s="70"/>
    </row>
    <row r="82" spans="1:23" ht="18.75" customHeight="1">
      <c r="A82" s="72"/>
      <c r="B82" s="72"/>
      <c r="C82" s="72"/>
      <c r="D82" s="73"/>
      <c r="E82" s="73"/>
      <c r="F82" s="12" t="s">
        <v>38</v>
      </c>
      <c r="G82" s="70">
        <v>654185</v>
      </c>
      <c r="H82" s="70"/>
      <c r="I82" s="9">
        <v>554185</v>
      </c>
      <c r="J82" s="9">
        <v>202322</v>
      </c>
      <c r="K82" s="9">
        <v>146800</v>
      </c>
      <c r="L82" s="9">
        <v>55522</v>
      </c>
      <c r="M82" s="9">
        <v>0</v>
      </c>
      <c r="N82" s="9">
        <v>200</v>
      </c>
      <c r="O82" s="9">
        <v>351663</v>
      </c>
      <c r="P82" s="9">
        <v>0</v>
      </c>
      <c r="Q82" s="9">
        <v>0</v>
      </c>
      <c r="R82" s="9">
        <v>100000</v>
      </c>
      <c r="S82" s="9">
        <v>100000</v>
      </c>
      <c r="T82" s="70">
        <v>0</v>
      </c>
      <c r="U82" s="70"/>
      <c r="V82" s="70">
        <v>0</v>
      </c>
      <c r="W82" s="70"/>
    </row>
    <row r="83" spans="1:23" ht="17.25" customHeight="1">
      <c r="A83" s="74">
        <v>854</v>
      </c>
      <c r="B83" s="74"/>
      <c r="C83" s="74"/>
      <c r="D83" s="75" t="s">
        <v>92</v>
      </c>
      <c r="E83" s="75"/>
      <c r="F83" s="12" t="s">
        <v>35</v>
      </c>
      <c r="G83" s="70">
        <v>8389919</v>
      </c>
      <c r="H83" s="70"/>
      <c r="I83" s="9">
        <v>8363769</v>
      </c>
      <c r="J83" s="9">
        <v>8115089</v>
      </c>
      <c r="K83" s="9">
        <v>6844595</v>
      </c>
      <c r="L83" s="9">
        <v>1270494</v>
      </c>
      <c r="M83" s="9">
        <v>0</v>
      </c>
      <c r="N83" s="9">
        <v>248680</v>
      </c>
      <c r="O83" s="9">
        <v>0</v>
      </c>
      <c r="P83" s="9">
        <v>0</v>
      </c>
      <c r="Q83" s="9">
        <v>0</v>
      </c>
      <c r="R83" s="9">
        <v>26150</v>
      </c>
      <c r="S83" s="9">
        <v>26150</v>
      </c>
      <c r="T83" s="70">
        <v>0</v>
      </c>
      <c r="U83" s="70"/>
      <c r="V83" s="70">
        <v>0</v>
      </c>
      <c r="W83" s="70"/>
    </row>
    <row r="84" spans="1:23" ht="17.25" customHeight="1">
      <c r="A84" s="74"/>
      <c r="B84" s="74"/>
      <c r="C84" s="74"/>
      <c r="D84" s="75"/>
      <c r="E84" s="75"/>
      <c r="F84" s="12" t="s">
        <v>36</v>
      </c>
      <c r="G84" s="70">
        <v>-3000</v>
      </c>
      <c r="H84" s="70"/>
      <c r="I84" s="9">
        <v>-3000</v>
      </c>
      <c r="J84" s="9">
        <v>0</v>
      </c>
      <c r="K84" s="9">
        <v>0</v>
      </c>
      <c r="L84" s="9">
        <v>0</v>
      </c>
      <c r="M84" s="9">
        <v>0</v>
      </c>
      <c r="N84" s="9">
        <v>-3000</v>
      </c>
      <c r="O84" s="9">
        <v>0</v>
      </c>
      <c r="P84" s="9">
        <v>0</v>
      </c>
      <c r="Q84" s="9">
        <v>0</v>
      </c>
      <c r="R84" s="9">
        <v>0</v>
      </c>
      <c r="S84" s="9">
        <v>0</v>
      </c>
      <c r="T84" s="70">
        <v>0</v>
      </c>
      <c r="U84" s="70"/>
      <c r="V84" s="70">
        <v>0</v>
      </c>
      <c r="W84" s="70"/>
    </row>
    <row r="85" spans="1:23" ht="18" customHeight="1">
      <c r="A85" s="74"/>
      <c r="B85" s="74"/>
      <c r="C85" s="74"/>
      <c r="D85" s="75"/>
      <c r="E85" s="75"/>
      <c r="F85" s="12" t="s">
        <v>37</v>
      </c>
      <c r="G85" s="70">
        <v>766623</v>
      </c>
      <c r="H85" s="70"/>
      <c r="I85" s="9">
        <v>471014</v>
      </c>
      <c r="J85" s="9">
        <v>468014</v>
      </c>
      <c r="K85" s="9">
        <v>445014</v>
      </c>
      <c r="L85" s="9">
        <v>23000</v>
      </c>
      <c r="M85" s="9">
        <v>0</v>
      </c>
      <c r="N85" s="9">
        <v>3000</v>
      </c>
      <c r="O85" s="9">
        <v>0</v>
      </c>
      <c r="P85" s="9">
        <v>0</v>
      </c>
      <c r="Q85" s="9">
        <v>0</v>
      </c>
      <c r="R85" s="9">
        <v>295609</v>
      </c>
      <c r="S85" s="9">
        <v>295609</v>
      </c>
      <c r="T85" s="70">
        <v>0</v>
      </c>
      <c r="U85" s="70"/>
      <c r="V85" s="70">
        <v>0</v>
      </c>
      <c r="W85" s="70"/>
    </row>
    <row r="86" spans="1:23" ht="17.25" customHeight="1" thickBot="1">
      <c r="A86" s="74"/>
      <c r="B86" s="74"/>
      <c r="C86" s="74"/>
      <c r="D86" s="75"/>
      <c r="E86" s="75"/>
      <c r="F86" s="12" t="s">
        <v>38</v>
      </c>
      <c r="G86" s="70">
        <v>9153542</v>
      </c>
      <c r="H86" s="70"/>
      <c r="I86" s="9">
        <v>8831783</v>
      </c>
      <c r="J86" s="9">
        <v>8583103</v>
      </c>
      <c r="K86" s="9">
        <v>7289609</v>
      </c>
      <c r="L86" s="9">
        <v>1293494</v>
      </c>
      <c r="M86" s="9">
        <v>0</v>
      </c>
      <c r="N86" s="9">
        <v>248680</v>
      </c>
      <c r="O86" s="9">
        <v>0</v>
      </c>
      <c r="P86" s="9">
        <v>0</v>
      </c>
      <c r="Q86" s="9">
        <v>0</v>
      </c>
      <c r="R86" s="9">
        <v>321759</v>
      </c>
      <c r="S86" s="9">
        <v>321759</v>
      </c>
      <c r="T86" s="70">
        <v>0</v>
      </c>
      <c r="U86" s="70"/>
      <c r="V86" s="70">
        <v>0</v>
      </c>
      <c r="W86" s="70"/>
    </row>
    <row r="87" spans="1:23" ht="18" customHeight="1" thickBot="1">
      <c r="A87" s="72"/>
      <c r="B87" s="72"/>
      <c r="C87" s="72">
        <v>85403</v>
      </c>
      <c r="D87" s="73" t="s">
        <v>158</v>
      </c>
      <c r="E87" s="73"/>
      <c r="F87" s="13" t="s">
        <v>35</v>
      </c>
      <c r="G87" s="71">
        <v>6178865</v>
      </c>
      <c r="H87" s="71"/>
      <c r="I87" s="10">
        <v>6152715</v>
      </c>
      <c r="J87" s="10">
        <v>5949007</v>
      </c>
      <c r="K87" s="10">
        <v>4988374</v>
      </c>
      <c r="L87" s="10">
        <v>960633</v>
      </c>
      <c r="M87" s="10">
        <v>0</v>
      </c>
      <c r="N87" s="10">
        <v>203708</v>
      </c>
      <c r="O87" s="10">
        <v>0</v>
      </c>
      <c r="P87" s="10">
        <v>0</v>
      </c>
      <c r="Q87" s="10">
        <v>0</v>
      </c>
      <c r="R87" s="10">
        <v>26150</v>
      </c>
      <c r="S87" s="10">
        <v>26150</v>
      </c>
      <c r="T87" s="71">
        <v>0</v>
      </c>
      <c r="U87" s="71"/>
      <c r="V87" s="71">
        <v>0</v>
      </c>
      <c r="W87" s="71"/>
    </row>
    <row r="88" spans="1:23" ht="18" customHeight="1" thickBot="1">
      <c r="A88" s="72"/>
      <c r="B88" s="72"/>
      <c r="C88" s="72"/>
      <c r="D88" s="73"/>
      <c r="E88" s="73"/>
      <c r="F88" s="12" t="s">
        <v>36</v>
      </c>
      <c r="G88" s="70">
        <v>0</v>
      </c>
      <c r="H88" s="70"/>
      <c r="I88" s="9">
        <v>0</v>
      </c>
      <c r="J88" s="9">
        <v>0</v>
      </c>
      <c r="K88" s="9">
        <v>0</v>
      </c>
      <c r="L88" s="9">
        <v>0</v>
      </c>
      <c r="M88" s="9">
        <v>0</v>
      </c>
      <c r="N88" s="9">
        <v>0</v>
      </c>
      <c r="O88" s="9">
        <v>0</v>
      </c>
      <c r="P88" s="9">
        <v>0</v>
      </c>
      <c r="Q88" s="9">
        <v>0</v>
      </c>
      <c r="R88" s="9">
        <v>0</v>
      </c>
      <c r="S88" s="9">
        <v>0</v>
      </c>
      <c r="T88" s="70">
        <v>0</v>
      </c>
      <c r="U88" s="70"/>
      <c r="V88" s="70">
        <v>0</v>
      </c>
      <c r="W88" s="70"/>
    </row>
    <row r="89" spans="1:23" ht="18.75" customHeight="1" thickBot="1">
      <c r="A89" s="72"/>
      <c r="B89" s="72"/>
      <c r="C89" s="72"/>
      <c r="D89" s="73"/>
      <c r="E89" s="73"/>
      <c r="F89" s="12" t="s">
        <v>37</v>
      </c>
      <c r="G89" s="70">
        <v>763623</v>
      </c>
      <c r="H89" s="70"/>
      <c r="I89" s="9">
        <v>468014</v>
      </c>
      <c r="J89" s="9">
        <v>468014</v>
      </c>
      <c r="K89" s="9">
        <v>445014</v>
      </c>
      <c r="L89" s="9">
        <v>23000</v>
      </c>
      <c r="M89" s="9">
        <v>0</v>
      </c>
      <c r="N89" s="9">
        <v>0</v>
      </c>
      <c r="O89" s="9">
        <v>0</v>
      </c>
      <c r="P89" s="9">
        <v>0</v>
      </c>
      <c r="Q89" s="9">
        <v>0</v>
      </c>
      <c r="R89" s="9">
        <v>295609</v>
      </c>
      <c r="S89" s="9">
        <v>295609</v>
      </c>
      <c r="T89" s="70">
        <v>0</v>
      </c>
      <c r="U89" s="70"/>
      <c r="V89" s="70">
        <v>0</v>
      </c>
      <c r="W89" s="70"/>
    </row>
    <row r="90" spans="1:23" ht="18.75" customHeight="1" thickBot="1">
      <c r="A90" s="72"/>
      <c r="B90" s="72"/>
      <c r="C90" s="72"/>
      <c r="D90" s="73"/>
      <c r="E90" s="73"/>
      <c r="F90" s="12" t="s">
        <v>38</v>
      </c>
      <c r="G90" s="70">
        <v>6942488</v>
      </c>
      <c r="H90" s="70"/>
      <c r="I90" s="9">
        <v>6620729</v>
      </c>
      <c r="J90" s="9">
        <v>6417021</v>
      </c>
      <c r="K90" s="9">
        <v>5433388</v>
      </c>
      <c r="L90" s="9">
        <v>983633</v>
      </c>
      <c r="M90" s="9">
        <v>0</v>
      </c>
      <c r="N90" s="9">
        <v>203708</v>
      </c>
      <c r="O90" s="9">
        <v>0</v>
      </c>
      <c r="P90" s="9">
        <v>0</v>
      </c>
      <c r="Q90" s="9">
        <v>0</v>
      </c>
      <c r="R90" s="9">
        <v>321759</v>
      </c>
      <c r="S90" s="9">
        <v>321759</v>
      </c>
      <c r="T90" s="70">
        <v>0</v>
      </c>
      <c r="U90" s="70"/>
      <c r="V90" s="70">
        <v>0</v>
      </c>
      <c r="W90" s="70"/>
    </row>
    <row r="91" spans="1:23" ht="17.25" customHeight="1" thickBot="1">
      <c r="A91" s="72"/>
      <c r="B91" s="72"/>
      <c r="C91" s="72">
        <v>85415</v>
      </c>
      <c r="D91" s="73" t="s">
        <v>116</v>
      </c>
      <c r="E91" s="73"/>
      <c r="F91" s="13" t="s">
        <v>35</v>
      </c>
      <c r="G91" s="71">
        <v>16500</v>
      </c>
      <c r="H91" s="71"/>
      <c r="I91" s="10">
        <v>16500</v>
      </c>
      <c r="J91" s="10">
        <v>0</v>
      </c>
      <c r="K91" s="10">
        <v>0</v>
      </c>
      <c r="L91" s="10">
        <v>0</v>
      </c>
      <c r="M91" s="10">
        <v>0</v>
      </c>
      <c r="N91" s="10">
        <v>16500</v>
      </c>
      <c r="O91" s="10">
        <v>0</v>
      </c>
      <c r="P91" s="10">
        <v>0</v>
      </c>
      <c r="Q91" s="10">
        <v>0</v>
      </c>
      <c r="R91" s="10">
        <v>0</v>
      </c>
      <c r="S91" s="10">
        <v>0</v>
      </c>
      <c r="T91" s="71">
        <v>0</v>
      </c>
      <c r="U91" s="71"/>
      <c r="V91" s="71">
        <v>0</v>
      </c>
      <c r="W91" s="71"/>
    </row>
    <row r="92" spans="1:23" ht="18" customHeight="1" thickBot="1">
      <c r="A92" s="72"/>
      <c r="B92" s="72"/>
      <c r="C92" s="72"/>
      <c r="D92" s="73"/>
      <c r="E92" s="73"/>
      <c r="F92" s="12" t="s">
        <v>36</v>
      </c>
      <c r="G92" s="70">
        <v>-3000</v>
      </c>
      <c r="H92" s="70"/>
      <c r="I92" s="9">
        <v>-3000</v>
      </c>
      <c r="J92" s="9">
        <v>0</v>
      </c>
      <c r="K92" s="9">
        <v>0</v>
      </c>
      <c r="L92" s="9">
        <v>0</v>
      </c>
      <c r="M92" s="9">
        <v>0</v>
      </c>
      <c r="N92" s="9">
        <v>-3000</v>
      </c>
      <c r="O92" s="9">
        <v>0</v>
      </c>
      <c r="P92" s="9">
        <v>0</v>
      </c>
      <c r="Q92" s="9">
        <v>0</v>
      </c>
      <c r="R92" s="9">
        <v>0</v>
      </c>
      <c r="S92" s="9">
        <v>0</v>
      </c>
      <c r="T92" s="70">
        <v>0</v>
      </c>
      <c r="U92" s="70"/>
      <c r="V92" s="70">
        <v>0</v>
      </c>
      <c r="W92" s="70"/>
    </row>
    <row r="93" spans="1:23" ht="18" customHeight="1" thickBot="1">
      <c r="A93" s="72"/>
      <c r="B93" s="72"/>
      <c r="C93" s="72"/>
      <c r="D93" s="73"/>
      <c r="E93" s="73"/>
      <c r="F93" s="12" t="s">
        <v>37</v>
      </c>
      <c r="G93" s="70">
        <v>0</v>
      </c>
      <c r="H93" s="70"/>
      <c r="I93" s="9">
        <v>0</v>
      </c>
      <c r="J93" s="9">
        <v>0</v>
      </c>
      <c r="K93" s="9">
        <v>0</v>
      </c>
      <c r="L93" s="9">
        <v>0</v>
      </c>
      <c r="M93" s="9">
        <v>0</v>
      </c>
      <c r="N93" s="9">
        <v>0</v>
      </c>
      <c r="O93" s="9">
        <v>0</v>
      </c>
      <c r="P93" s="9">
        <v>0</v>
      </c>
      <c r="Q93" s="9">
        <v>0</v>
      </c>
      <c r="R93" s="9">
        <v>0</v>
      </c>
      <c r="S93" s="9">
        <v>0</v>
      </c>
      <c r="T93" s="70">
        <v>0</v>
      </c>
      <c r="U93" s="70"/>
      <c r="V93" s="70">
        <v>0</v>
      </c>
      <c r="W93" s="70"/>
    </row>
    <row r="94" spans="1:23" ht="18" customHeight="1" thickBot="1">
      <c r="A94" s="72"/>
      <c r="B94" s="72"/>
      <c r="C94" s="72"/>
      <c r="D94" s="73"/>
      <c r="E94" s="73"/>
      <c r="F94" s="12" t="s">
        <v>38</v>
      </c>
      <c r="G94" s="70">
        <v>13500</v>
      </c>
      <c r="H94" s="70"/>
      <c r="I94" s="9">
        <v>13500</v>
      </c>
      <c r="J94" s="9">
        <v>0</v>
      </c>
      <c r="K94" s="9">
        <v>0</v>
      </c>
      <c r="L94" s="9">
        <v>0</v>
      </c>
      <c r="M94" s="9">
        <v>0</v>
      </c>
      <c r="N94" s="9">
        <v>13500</v>
      </c>
      <c r="O94" s="9">
        <v>0</v>
      </c>
      <c r="P94" s="9">
        <v>0</v>
      </c>
      <c r="Q94" s="9">
        <v>0</v>
      </c>
      <c r="R94" s="9">
        <v>0</v>
      </c>
      <c r="S94" s="9">
        <v>0</v>
      </c>
      <c r="T94" s="70">
        <v>0</v>
      </c>
      <c r="U94" s="70"/>
      <c r="V94" s="70">
        <v>0</v>
      </c>
      <c r="W94" s="70"/>
    </row>
    <row r="95" spans="1:23" ht="18" customHeight="1" thickBot="1">
      <c r="A95" s="72"/>
      <c r="B95" s="72"/>
      <c r="C95" s="72">
        <v>85416</v>
      </c>
      <c r="D95" s="73" t="s">
        <v>159</v>
      </c>
      <c r="E95" s="73"/>
      <c r="F95" s="13" t="s">
        <v>35</v>
      </c>
      <c r="G95" s="71">
        <v>1500</v>
      </c>
      <c r="H95" s="71"/>
      <c r="I95" s="10">
        <v>1500</v>
      </c>
      <c r="J95" s="10">
        <v>0</v>
      </c>
      <c r="K95" s="10">
        <v>0</v>
      </c>
      <c r="L95" s="10">
        <v>0</v>
      </c>
      <c r="M95" s="10">
        <v>0</v>
      </c>
      <c r="N95" s="10">
        <v>1500</v>
      </c>
      <c r="O95" s="10">
        <v>0</v>
      </c>
      <c r="P95" s="10">
        <v>0</v>
      </c>
      <c r="Q95" s="10">
        <v>0</v>
      </c>
      <c r="R95" s="10">
        <v>0</v>
      </c>
      <c r="S95" s="10">
        <v>0</v>
      </c>
      <c r="T95" s="71">
        <v>0</v>
      </c>
      <c r="U95" s="71"/>
      <c r="V95" s="71">
        <v>0</v>
      </c>
      <c r="W95" s="71"/>
    </row>
    <row r="96" spans="1:23" ht="18" customHeight="1" thickBot="1">
      <c r="A96" s="72"/>
      <c r="B96" s="72"/>
      <c r="C96" s="72"/>
      <c r="D96" s="73"/>
      <c r="E96" s="73"/>
      <c r="F96" s="12" t="s">
        <v>36</v>
      </c>
      <c r="G96" s="70">
        <v>0</v>
      </c>
      <c r="H96" s="70"/>
      <c r="I96" s="9">
        <v>0</v>
      </c>
      <c r="J96" s="9">
        <v>0</v>
      </c>
      <c r="K96" s="9">
        <v>0</v>
      </c>
      <c r="L96" s="9">
        <v>0</v>
      </c>
      <c r="M96" s="9">
        <v>0</v>
      </c>
      <c r="N96" s="9">
        <v>0</v>
      </c>
      <c r="O96" s="9">
        <v>0</v>
      </c>
      <c r="P96" s="9">
        <v>0</v>
      </c>
      <c r="Q96" s="9">
        <v>0</v>
      </c>
      <c r="R96" s="9">
        <v>0</v>
      </c>
      <c r="S96" s="9">
        <v>0</v>
      </c>
      <c r="T96" s="70">
        <v>0</v>
      </c>
      <c r="U96" s="70"/>
      <c r="V96" s="70">
        <v>0</v>
      </c>
      <c r="W96" s="70"/>
    </row>
    <row r="97" spans="1:23" ht="15.75" customHeight="1" thickBot="1">
      <c r="A97" s="72"/>
      <c r="B97" s="72"/>
      <c r="C97" s="72"/>
      <c r="D97" s="73"/>
      <c r="E97" s="73"/>
      <c r="F97" s="12" t="s">
        <v>37</v>
      </c>
      <c r="G97" s="70">
        <v>3000</v>
      </c>
      <c r="H97" s="70"/>
      <c r="I97" s="9">
        <v>3000</v>
      </c>
      <c r="J97" s="9">
        <v>0</v>
      </c>
      <c r="K97" s="9">
        <v>0</v>
      </c>
      <c r="L97" s="9">
        <v>0</v>
      </c>
      <c r="M97" s="9">
        <v>0</v>
      </c>
      <c r="N97" s="9">
        <v>3000</v>
      </c>
      <c r="O97" s="9">
        <v>0</v>
      </c>
      <c r="P97" s="9">
        <v>0</v>
      </c>
      <c r="Q97" s="9">
        <v>0</v>
      </c>
      <c r="R97" s="9">
        <v>0</v>
      </c>
      <c r="S97" s="9">
        <v>0</v>
      </c>
      <c r="T97" s="70">
        <v>0</v>
      </c>
      <c r="U97" s="70"/>
      <c r="V97" s="70">
        <v>0</v>
      </c>
      <c r="W97" s="70"/>
    </row>
    <row r="98" spans="1:23" ht="18.75" customHeight="1">
      <c r="A98" s="72"/>
      <c r="B98" s="72"/>
      <c r="C98" s="72"/>
      <c r="D98" s="73"/>
      <c r="E98" s="73"/>
      <c r="F98" s="12" t="s">
        <v>38</v>
      </c>
      <c r="G98" s="70">
        <v>4500</v>
      </c>
      <c r="H98" s="70"/>
      <c r="I98" s="9">
        <v>4500</v>
      </c>
      <c r="J98" s="9">
        <v>0</v>
      </c>
      <c r="K98" s="9">
        <v>0</v>
      </c>
      <c r="L98" s="9">
        <v>0</v>
      </c>
      <c r="M98" s="9">
        <v>0</v>
      </c>
      <c r="N98" s="9">
        <v>4500</v>
      </c>
      <c r="O98" s="9">
        <v>0</v>
      </c>
      <c r="P98" s="9">
        <v>0</v>
      </c>
      <c r="Q98" s="9">
        <v>0</v>
      </c>
      <c r="R98" s="9">
        <v>0</v>
      </c>
      <c r="S98" s="9">
        <v>0</v>
      </c>
      <c r="T98" s="70">
        <v>0</v>
      </c>
      <c r="U98" s="70"/>
      <c r="V98" s="70">
        <v>0</v>
      </c>
      <c r="W98" s="70"/>
    </row>
    <row r="99" spans="1:23" ht="13.5" customHeight="1">
      <c r="A99" s="74">
        <v>855</v>
      </c>
      <c r="B99" s="74"/>
      <c r="C99" s="74"/>
      <c r="D99" s="75" t="s">
        <v>281</v>
      </c>
      <c r="E99" s="75"/>
      <c r="F99" s="12" t="s">
        <v>35</v>
      </c>
      <c r="G99" s="70">
        <v>5571960</v>
      </c>
      <c r="H99" s="70"/>
      <c r="I99" s="9">
        <v>5571960</v>
      </c>
      <c r="J99" s="9">
        <v>3915796</v>
      </c>
      <c r="K99" s="9">
        <v>2420448</v>
      </c>
      <c r="L99" s="9">
        <v>1495348</v>
      </c>
      <c r="M99" s="9">
        <v>197200</v>
      </c>
      <c r="N99" s="9">
        <v>1458964</v>
      </c>
      <c r="O99" s="9">
        <v>0</v>
      </c>
      <c r="P99" s="9">
        <v>0</v>
      </c>
      <c r="Q99" s="9">
        <v>0</v>
      </c>
      <c r="R99" s="9">
        <v>0</v>
      </c>
      <c r="S99" s="9">
        <v>0</v>
      </c>
      <c r="T99" s="70">
        <v>0</v>
      </c>
      <c r="U99" s="70"/>
      <c r="V99" s="70">
        <v>0</v>
      </c>
      <c r="W99" s="70"/>
    </row>
    <row r="100" spans="1:23" ht="12.75">
      <c r="A100" s="74"/>
      <c r="B100" s="74"/>
      <c r="C100" s="74"/>
      <c r="D100" s="75"/>
      <c r="E100" s="75"/>
      <c r="F100" s="12" t="s">
        <v>36</v>
      </c>
      <c r="G100" s="70">
        <v>-5486</v>
      </c>
      <c r="H100" s="70"/>
      <c r="I100" s="9">
        <v>-5486</v>
      </c>
      <c r="J100" s="9">
        <v>-1419</v>
      </c>
      <c r="K100" s="9">
        <v>0</v>
      </c>
      <c r="L100" s="9">
        <v>-1419</v>
      </c>
      <c r="M100" s="9">
        <v>0</v>
      </c>
      <c r="N100" s="9">
        <v>-4067</v>
      </c>
      <c r="O100" s="9">
        <v>0</v>
      </c>
      <c r="P100" s="9">
        <v>0</v>
      </c>
      <c r="Q100" s="9">
        <v>0</v>
      </c>
      <c r="R100" s="9">
        <v>0</v>
      </c>
      <c r="S100" s="9">
        <v>0</v>
      </c>
      <c r="T100" s="70">
        <v>0</v>
      </c>
      <c r="U100" s="70"/>
      <c r="V100" s="70">
        <v>0</v>
      </c>
      <c r="W100" s="70"/>
    </row>
    <row r="101" spans="1:23" ht="18.75" customHeight="1">
      <c r="A101" s="74"/>
      <c r="B101" s="74"/>
      <c r="C101" s="74"/>
      <c r="D101" s="75"/>
      <c r="E101" s="75"/>
      <c r="F101" s="12" t="s">
        <v>37</v>
      </c>
      <c r="G101" s="70">
        <v>5486</v>
      </c>
      <c r="H101" s="70"/>
      <c r="I101" s="9">
        <v>5486</v>
      </c>
      <c r="J101" s="9">
        <v>5486</v>
      </c>
      <c r="K101" s="9">
        <v>4067</v>
      </c>
      <c r="L101" s="9">
        <v>1419</v>
      </c>
      <c r="M101" s="9">
        <v>0</v>
      </c>
      <c r="N101" s="9">
        <v>0</v>
      </c>
      <c r="O101" s="9">
        <v>0</v>
      </c>
      <c r="P101" s="9">
        <v>0</v>
      </c>
      <c r="Q101" s="9">
        <v>0</v>
      </c>
      <c r="R101" s="9">
        <v>0</v>
      </c>
      <c r="S101" s="9">
        <v>0</v>
      </c>
      <c r="T101" s="70">
        <v>0</v>
      </c>
      <c r="U101" s="70"/>
      <c r="V101" s="70">
        <v>0</v>
      </c>
      <c r="W101" s="70"/>
    </row>
    <row r="102" spans="1:23" ht="16.5" customHeight="1" thickBot="1">
      <c r="A102" s="74"/>
      <c r="B102" s="74"/>
      <c r="C102" s="74"/>
      <c r="D102" s="75"/>
      <c r="E102" s="75"/>
      <c r="F102" s="12" t="s">
        <v>38</v>
      </c>
      <c r="G102" s="70">
        <v>5571960</v>
      </c>
      <c r="H102" s="70"/>
      <c r="I102" s="9">
        <v>5571960</v>
      </c>
      <c r="J102" s="9">
        <v>3919863</v>
      </c>
      <c r="K102" s="9">
        <v>2424515</v>
      </c>
      <c r="L102" s="9">
        <v>1495348</v>
      </c>
      <c r="M102" s="9">
        <v>197200</v>
      </c>
      <c r="N102" s="9">
        <v>1454897</v>
      </c>
      <c r="O102" s="9">
        <v>0</v>
      </c>
      <c r="P102" s="9">
        <v>0</v>
      </c>
      <c r="Q102" s="9">
        <v>0</v>
      </c>
      <c r="R102" s="9">
        <v>0</v>
      </c>
      <c r="S102" s="9">
        <v>0</v>
      </c>
      <c r="T102" s="70">
        <v>0</v>
      </c>
      <c r="U102" s="70"/>
      <c r="V102" s="70">
        <v>0</v>
      </c>
      <c r="W102" s="70"/>
    </row>
    <row r="103" spans="1:23" ht="17.25" customHeight="1" thickBot="1">
      <c r="A103" s="72"/>
      <c r="B103" s="72"/>
      <c r="C103" s="72">
        <v>85508</v>
      </c>
      <c r="D103" s="73" t="s">
        <v>282</v>
      </c>
      <c r="E103" s="73"/>
      <c r="F103" s="13" t="s">
        <v>35</v>
      </c>
      <c r="G103" s="71">
        <v>1471169</v>
      </c>
      <c r="H103" s="71"/>
      <c r="I103" s="10">
        <v>1471169</v>
      </c>
      <c r="J103" s="10">
        <v>28133</v>
      </c>
      <c r="K103" s="10">
        <v>28133</v>
      </c>
      <c r="L103" s="10">
        <v>0</v>
      </c>
      <c r="M103" s="10">
        <v>104000</v>
      </c>
      <c r="N103" s="10">
        <v>1339036</v>
      </c>
      <c r="O103" s="10">
        <v>0</v>
      </c>
      <c r="P103" s="10">
        <v>0</v>
      </c>
      <c r="Q103" s="10">
        <v>0</v>
      </c>
      <c r="R103" s="10">
        <v>0</v>
      </c>
      <c r="S103" s="10">
        <v>0</v>
      </c>
      <c r="T103" s="71">
        <v>0</v>
      </c>
      <c r="U103" s="71"/>
      <c r="V103" s="71">
        <v>0</v>
      </c>
      <c r="W103" s="71"/>
    </row>
    <row r="104" spans="1:23" ht="15.75" customHeight="1" thickBot="1">
      <c r="A104" s="72"/>
      <c r="B104" s="72"/>
      <c r="C104" s="72"/>
      <c r="D104" s="73"/>
      <c r="E104" s="73"/>
      <c r="F104" s="12" t="s">
        <v>36</v>
      </c>
      <c r="G104" s="70">
        <v>-4067</v>
      </c>
      <c r="H104" s="70"/>
      <c r="I104" s="9">
        <v>-4067</v>
      </c>
      <c r="J104" s="9">
        <v>0</v>
      </c>
      <c r="K104" s="9">
        <v>0</v>
      </c>
      <c r="L104" s="9">
        <v>0</v>
      </c>
      <c r="M104" s="9">
        <v>0</v>
      </c>
      <c r="N104" s="9">
        <v>-4067</v>
      </c>
      <c r="O104" s="9">
        <v>0</v>
      </c>
      <c r="P104" s="9">
        <v>0</v>
      </c>
      <c r="Q104" s="9">
        <v>0</v>
      </c>
      <c r="R104" s="9">
        <v>0</v>
      </c>
      <c r="S104" s="9">
        <v>0</v>
      </c>
      <c r="T104" s="70">
        <v>0</v>
      </c>
      <c r="U104" s="70"/>
      <c r="V104" s="70">
        <v>0</v>
      </c>
      <c r="W104" s="70"/>
    </row>
    <row r="105" spans="1:23" ht="18.75" customHeight="1" thickBot="1">
      <c r="A105" s="72"/>
      <c r="B105" s="72"/>
      <c r="C105" s="72"/>
      <c r="D105" s="73"/>
      <c r="E105" s="73"/>
      <c r="F105" s="12" t="s">
        <v>37</v>
      </c>
      <c r="G105" s="70">
        <v>4067</v>
      </c>
      <c r="H105" s="70"/>
      <c r="I105" s="9">
        <v>4067</v>
      </c>
      <c r="J105" s="9">
        <v>4067</v>
      </c>
      <c r="K105" s="9">
        <v>4067</v>
      </c>
      <c r="L105" s="9">
        <v>0</v>
      </c>
      <c r="M105" s="9">
        <v>0</v>
      </c>
      <c r="N105" s="9">
        <v>0</v>
      </c>
      <c r="O105" s="9">
        <v>0</v>
      </c>
      <c r="P105" s="9">
        <v>0</v>
      </c>
      <c r="Q105" s="9">
        <v>0</v>
      </c>
      <c r="R105" s="9">
        <v>0</v>
      </c>
      <c r="S105" s="9">
        <v>0</v>
      </c>
      <c r="T105" s="70">
        <v>0</v>
      </c>
      <c r="U105" s="70"/>
      <c r="V105" s="70">
        <v>0</v>
      </c>
      <c r="W105" s="70"/>
    </row>
    <row r="106" spans="1:23" ht="18.75" customHeight="1" thickBot="1">
      <c r="A106" s="72"/>
      <c r="B106" s="72"/>
      <c r="C106" s="72"/>
      <c r="D106" s="73"/>
      <c r="E106" s="73"/>
      <c r="F106" s="12" t="s">
        <v>38</v>
      </c>
      <c r="G106" s="70">
        <v>1471169</v>
      </c>
      <c r="H106" s="70"/>
      <c r="I106" s="9">
        <v>1471169</v>
      </c>
      <c r="J106" s="9">
        <v>32200</v>
      </c>
      <c r="K106" s="9">
        <v>32200</v>
      </c>
      <c r="L106" s="9">
        <v>0</v>
      </c>
      <c r="M106" s="9">
        <v>104000</v>
      </c>
      <c r="N106" s="9">
        <v>1334969</v>
      </c>
      <c r="O106" s="9">
        <v>0</v>
      </c>
      <c r="P106" s="9">
        <v>0</v>
      </c>
      <c r="Q106" s="9">
        <v>0</v>
      </c>
      <c r="R106" s="9">
        <v>0</v>
      </c>
      <c r="S106" s="9">
        <v>0</v>
      </c>
      <c r="T106" s="70">
        <v>0</v>
      </c>
      <c r="U106" s="70"/>
      <c r="V106" s="70">
        <v>0</v>
      </c>
      <c r="W106" s="70"/>
    </row>
    <row r="107" spans="1:23" ht="18.75" customHeight="1" thickBot="1">
      <c r="A107" s="72"/>
      <c r="B107" s="72"/>
      <c r="C107" s="72">
        <v>85510</v>
      </c>
      <c r="D107" s="73" t="s">
        <v>283</v>
      </c>
      <c r="E107" s="73"/>
      <c r="F107" s="13" t="s">
        <v>35</v>
      </c>
      <c r="G107" s="71">
        <v>4100791</v>
      </c>
      <c r="H107" s="71"/>
      <c r="I107" s="10">
        <v>4100791</v>
      </c>
      <c r="J107" s="10">
        <v>3887663</v>
      </c>
      <c r="K107" s="10">
        <v>2392315</v>
      </c>
      <c r="L107" s="10">
        <v>1495348</v>
      </c>
      <c r="M107" s="10">
        <v>93200</v>
      </c>
      <c r="N107" s="10">
        <v>119928</v>
      </c>
      <c r="O107" s="10">
        <v>0</v>
      </c>
      <c r="P107" s="10">
        <v>0</v>
      </c>
      <c r="Q107" s="10">
        <v>0</v>
      </c>
      <c r="R107" s="10">
        <v>0</v>
      </c>
      <c r="S107" s="10">
        <v>0</v>
      </c>
      <c r="T107" s="71">
        <v>0</v>
      </c>
      <c r="U107" s="71"/>
      <c r="V107" s="71">
        <v>0</v>
      </c>
      <c r="W107" s="71"/>
    </row>
    <row r="108" spans="1:23" ht="18" customHeight="1" thickBot="1">
      <c r="A108" s="72"/>
      <c r="B108" s="72"/>
      <c r="C108" s="72"/>
      <c r="D108" s="73"/>
      <c r="E108" s="73"/>
      <c r="F108" s="12" t="s">
        <v>36</v>
      </c>
      <c r="G108" s="70">
        <v>-1419</v>
      </c>
      <c r="H108" s="70"/>
      <c r="I108" s="9">
        <v>-1419</v>
      </c>
      <c r="J108" s="9">
        <v>-1419</v>
      </c>
      <c r="K108" s="9">
        <v>0</v>
      </c>
      <c r="L108" s="9">
        <v>-1419</v>
      </c>
      <c r="M108" s="9">
        <v>0</v>
      </c>
      <c r="N108" s="9">
        <v>0</v>
      </c>
      <c r="O108" s="9">
        <v>0</v>
      </c>
      <c r="P108" s="9">
        <v>0</v>
      </c>
      <c r="Q108" s="9">
        <v>0</v>
      </c>
      <c r="R108" s="9">
        <v>0</v>
      </c>
      <c r="S108" s="9">
        <v>0</v>
      </c>
      <c r="T108" s="70">
        <v>0</v>
      </c>
      <c r="U108" s="70"/>
      <c r="V108" s="70">
        <v>0</v>
      </c>
      <c r="W108" s="70"/>
    </row>
    <row r="109" spans="1:23" ht="18.75" customHeight="1" thickBot="1">
      <c r="A109" s="72"/>
      <c r="B109" s="72"/>
      <c r="C109" s="72"/>
      <c r="D109" s="73"/>
      <c r="E109" s="73"/>
      <c r="F109" s="12" t="s">
        <v>37</v>
      </c>
      <c r="G109" s="70">
        <v>1419</v>
      </c>
      <c r="H109" s="70"/>
      <c r="I109" s="9">
        <v>1419</v>
      </c>
      <c r="J109" s="9">
        <v>1419</v>
      </c>
      <c r="K109" s="9">
        <v>0</v>
      </c>
      <c r="L109" s="9">
        <v>1419</v>
      </c>
      <c r="M109" s="9">
        <v>0</v>
      </c>
      <c r="N109" s="9">
        <v>0</v>
      </c>
      <c r="O109" s="9">
        <v>0</v>
      </c>
      <c r="P109" s="9">
        <v>0</v>
      </c>
      <c r="Q109" s="9">
        <v>0</v>
      </c>
      <c r="R109" s="9">
        <v>0</v>
      </c>
      <c r="S109" s="9">
        <v>0</v>
      </c>
      <c r="T109" s="70">
        <v>0</v>
      </c>
      <c r="U109" s="70"/>
      <c r="V109" s="70">
        <v>0</v>
      </c>
      <c r="W109" s="70"/>
    </row>
    <row r="110" spans="1:23" ht="20.25" customHeight="1">
      <c r="A110" s="72"/>
      <c r="B110" s="72"/>
      <c r="C110" s="72"/>
      <c r="D110" s="73"/>
      <c r="E110" s="73"/>
      <c r="F110" s="12" t="s">
        <v>38</v>
      </c>
      <c r="G110" s="70">
        <v>4100791</v>
      </c>
      <c r="H110" s="70"/>
      <c r="I110" s="9">
        <v>4100791</v>
      </c>
      <c r="J110" s="9">
        <v>3887663</v>
      </c>
      <c r="K110" s="9">
        <v>2392315</v>
      </c>
      <c r="L110" s="9">
        <v>1495348</v>
      </c>
      <c r="M110" s="9">
        <v>93200</v>
      </c>
      <c r="N110" s="9">
        <v>119928</v>
      </c>
      <c r="O110" s="9">
        <v>0</v>
      </c>
      <c r="P110" s="9">
        <v>0</v>
      </c>
      <c r="Q110" s="9">
        <v>0</v>
      </c>
      <c r="R110" s="9">
        <v>0</v>
      </c>
      <c r="S110" s="9">
        <v>0</v>
      </c>
      <c r="T110" s="70">
        <v>0</v>
      </c>
      <c r="U110" s="70"/>
      <c r="V110" s="70">
        <v>0</v>
      </c>
      <c r="W110" s="70"/>
    </row>
    <row r="111" spans="1:23" ht="18" customHeight="1">
      <c r="A111" s="78" t="s">
        <v>16</v>
      </c>
      <c r="B111" s="78"/>
      <c r="C111" s="78"/>
      <c r="D111" s="78"/>
      <c r="E111" s="78"/>
      <c r="F111" s="12" t="s">
        <v>35</v>
      </c>
      <c r="G111" s="79">
        <v>78807932</v>
      </c>
      <c r="H111" s="79"/>
      <c r="I111" s="11">
        <v>74187010</v>
      </c>
      <c r="J111" s="11">
        <v>68923259</v>
      </c>
      <c r="K111" s="11">
        <v>44528724</v>
      </c>
      <c r="L111" s="11">
        <v>24394535</v>
      </c>
      <c r="M111" s="11">
        <v>1598986</v>
      </c>
      <c r="N111" s="11">
        <v>2805036</v>
      </c>
      <c r="O111" s="11">
        <v>552306</v>
      </c>
      <c r="P111" s="11">
        <v>282098</v>
      </c>
      <c r="Q111" s="11">
        <v>25325</v>
      </c>
      <c r="R111" s="11">
        <v>4620922</v>
      </c>
      <c r="S111" s="11">
        <v>4620922</v>
      </c>
      <c r="T111" s="79">
        <v>1333333</v>
      </c>
      <c r="U111" s="79"/>
      <c r="V111" s="79">
        <v>0</v>
      </c>
      <c r="W111" s="79"/>
    </row>
    <row r="112" spans="1:23" ht="16.5" customHeight="1">
      <c r="A112" s="78"/>
      <c r="B112" s="78"/>
      <c r="C112" s="78"/>
      <c r="D112" s="78"/>
      <c r="E112" s="78"/>
      <c r="F112" s="12" t="s">
        <v>36</v>
      </c>
      <c r="G112" s="79">
        <v>-358189</v>
      </c>
      <c r="H112" s="79"/>
      <c r="I112" s="11">
        <v>-358189</v>
      </c>
      <c r="J112" s="11">
        <v>-351122</v>
      </c>
      <c r="K112" s="11">
        <v>-400</v>
      </c>
      <c r="L112" s="11">
        <v>-350722</v>
      </c>
      <c r="M112" s="11">
        <v>0</v>
      </c>
      <c r="N112" s="11">
        <v>-7067</v>
      </c>
      <c r="O112" s="11">
        <v>0</v>
      </c>
      <c r="P112" s="11">
        <v>0</v>
      </c>
      <c r="Q112" s="11">
        <v>0</v>
      </c>
      <c r="R112" s="11">
        <v>0</v>
      </c>
      <c r="S112" s="11">
        <v>0</v>
      </c>
      <c r="T112" s="79">
        <v>0</v>
      </c>
      <c r="U112" s="79"/>
      <c r="V112" s="79">
        <v>0</v>
      </c>
      <c r="W112" s="79"/>
    </row>
    <row r="113" spans="1:23" ht="18" customHeight="1">
      <c r="A113" s="78"/>
      <c r="B113" s="78"/>
      <c r="C113" s="78"/>
      <c r="D113" s="78"/>
      <c r="E113" s="78"/>
      <c r="F113" s="12" t="s">
        <v>37</v>
      </c>
      <c r="G113" s="79">
        <v>4386728</v>
      </c>
      <c r="H113" s="79"/>
      <c r="I113" s="11">
        <v>1306619</v>
      </c>
      <c r="J113" s="11">
        <v>1303619</v>
      </c>
      <c r="K113" s="11">
        <v>717396</v>
      </c>
      <c r="L113" s="11">
        <v>586223</v>
      </c>
      <c r="M113" s="11">
        <v>0</v>
      </c>
      <c r="N113" s="11">
        <v>3000</v>
      </c>
      <c r="O113" s="11">
        <v>0</v>
      </c>
      <c r="P113" s="11">
        <v>0</v>
      </c>
      <c r="Q113" s="11">
        <v>0</v>
      </c>
      <c r="R113" s="11">
        <v>3080109</v>
      </c>
      <c r="S113" s="11">
        <v>295609</v>
      </c>
      <c r="T113" s="79">
        <v>0</v>
      </c>
      <c r="U113" s="79"/>
      <c r="V113" s="79">
        <v>2784500</v>
      </c>
      <c r="W113" s="79"/>
    </row>
    <row r="114" spans="1:23" ht="18" customHeight="1">
      <c r="A114" s="78"/>
      <c r="B114" s="78"/>
      <c r="C114" s="78"/>
      <c r="D114" s="78"/>
      <c r="E114" s="78"/>
      <c r="F114" s="12" t="s">
        <v>38</v>
      </c>
      <c r="G114" s="79">
        <v>82836471</v>
      </c>
      <c r="H114" s="79"/>
      <c r="I114" s="11">
        <v>75135440</v>
      </c>
      <c r="J114" s="11">
        <v>69875756</v>
      </c>
      <c r="K114" s="11">
        <v>45245720</v>
      </c>
      <c r="L114" s="11">
        <v>24630036</v>
      </c>
      <c r="M114" s="11">
        <v>1598986</v>
      </c>
      <c r="N114" s="11">
        <v>2800969</v>
      </c>
      <c r="O114" s="11">
        <v>552306</v>
      </c>
      <c r="P114" s="11">
        <v>282098</v>
      </c>
      <c r="Q114" s="11">
        <v>25325</v>
      </c>
      <c r="R114" s="11">
        <v>7701031</v>
      </c>
      <c r="S114" s="11">
        <v>4916531</v>
      </c>
      <c r="T114" s="79">
        <v>1333333</v>
      </c>
      <c r="U114" s="79"/>
      <c r="V114" s="79">
        <v>2784500</v>
      </c>
      <c r="W114" s="79"/>
    </row>
  </sheetData>
  <sheetProtection/>
  <mergeCells count="415">
    <mergeCell ref="G113:H113"/>
    <mergeCell ref="T113:U113"/>
    <mergeCell ref="V113:W113"/>
    <mergeCell ref="G114:H114"/>
    <mergeCell ref="T114:U114"/>
    <mergeCell ref="V114:W114"/>
    <mergeCell ref="G111:H111"/>
    <mergeCell ref="T111:U111"/>
    <mergeCell ref="V111:W111"/>
    <mergeCell ref="G112:H112"/>
    <mergeCell ref="T112:U112"/>
    <mergeCell ref="V112:W112"/>
    <mergeCell ref="A107:B110"/>
    <mergeCell ref="C107:C110"/>
    <mergeCell ref="D107:E110"/>
    <mergeCell ref="A111:E114"/>
    <mergeCell ref="T109:U109"/>
    <mergeCell ref="V109:W109"/>
    <mergeCell ref="G110:H110"/>
    <mergeCell ref="T110:U110"/>
    <mergeCell ref="V110:W110"/>
    <mergeCell ref="G107:H107"/>
    <mergeCell ref="T107:U107"/>
    <mergeCell ref="V107:W107"/>
    <mergeCell ref="G108:H108"/>
    <mergeCell ref="T108:U108"/>
    <mergeCell ref="V108:W108"/>
    <mergeCell ref="G109:H109"/>
    <mergeCell ref="T104:U104"/>
    <mergeCell ref="V104:W104"/>
    <mergeCell ref="G105:H105"/>
    <mergeCell ref="T105:U105"/>
    <mergeCell ref="V105:W105"/>
    <mergeCell ref="G106:H106"/>
    <mergeCell ref="T106:U106"/>
    <mergeCell ref="V106:W106"/>
    <mergeCell ref="G102:H102"/>
    <mergeCell ref="T102:U102"/>
    <mergeCell ref="V102:W102"/>
    <mergeCell ref="A103:B106"/>
    <mergeCell ref="C103:C106"/>
    <mergeCell ref="D103:E106"/>
    <mergeCell ref="G103:H103"/>
    <mergeCell ref="T103:U103"/>
    <mergeCell ref="V103:W103"/>
    <mergeCell ref="G104:H104"/>
    <mergeCell ref="V99:W99"/>
    <mergeCell ref="G100:H100"/>
    <mergeCell ref="T100:U100"/>
    <mergeCell ref="V100:W100"/>
    <mergeCell ref="G101:H101"/>
    <mergeCell ref="T101:U101"/>
    <mergeCell ref="V101:W101"/>
    <mergeCell ref="T97:U97"/>
    <mergeCell ref="V97:W97"/>
    <mergeCell ref="G98:H98"/>
    <mergeCell ref="T98:U98"/>
    <mergeCell ref="V98:W98"/>
    <mergeCell ref="A99:B102"/>
    <mergeCell ref="C99:C102"/>
    <mergeCell ref="D99:E102"/>
    <mergeCell ref="G99:H99"/>
    <mergeCell ref="T99:U99"/>
    <mergeCell ref="A95:B98"/>
    <mergeCell ref="C95:C98"/>
    <mergeCell ref="D95:E98"/>
    <mergeCell ref="G95:H95"/>
    <mergeCell ref="T95:U95"/>
    <mergeCell ref="V95:W95"/>
    <mergeCell ref="G96:H96"/>
    <mergeCell ref="T96:U96"/>
    <mergeCell ref="V96:W96"/>
    <mergeCell ref="G97:H97"/>
    <mergeCell ref="T92:U92"/>
    <mergeCell ref="V92:W92"/>
    <mergeCell ref="G93:H93"/>
    <mergeCell ref="T93:U93"/>
    <mergeCell ref="V93:W93"/>
    <mergeCell ref="G94:H94"/>
    <mergeCell ref="T94:U94"/>
    <mergeCell ref="V94:W94"/>
    <mergeCell ref="G90:H90"/>
    <mergeCell ref="T90:U90"/>
    <mergeCell ref="V90:W90"/>
    <mergeCell ref="A91:B94"/>
    <mergeCell ref="C91:C94"/>
    <mergeCell ref="D91:E94"/>
    <mergeCell ref="G91:H91"/>
    <mergeCell ref="T91:U91"/>
    <mergeCell ref="V91:W91"/>
    <mergeCell ref="G92:H92"/>
    <mergeCell ref="V87:W87"/>
    <mergeCell ref="G88:H88"/>
    <mergeCell ref="T88:U88"/>
    <mergeCell ref="V88:W88"/>
    <mergeCell ref="G89:H89"/>
    <mergeCell ref="T89:U89"/>
    <mergeCell ref="V89:W89"/>
    <mergeCell ref="T85:U85"/>
    <mergeCell ref="V85:W85"/>
    <mergeCell ref="G86:H86"/>
    <mergeCell ref="T86:U86"/>
    <mergeCell ref="V86:W86"/>
    <mergeCell ref="A87:B90"/>
    <mergeCell ref="C87:C90"/>
    <mergeCell ref="D87:E90"/>
    <mergeCell ref="G87:H87"/>
    <mergeCell ref="T87:U87"/>
    <mergeCell ref="A83:B86"/>
    <mergeCell ref="C83:C86"/>
    <mergeCell ref="D83:E86"/>
    <mergeCell ref="G83:H83"/>
    <mergeCell ref="T83:U83"/>
    <mergeCell ref="V83:W83"/>
    <mergeCell ref="G84:H84"/>
    <mergeCell ref="T84:U84"/>
    <mergeCell ref="V84:W84"/>
    <mergeCell ref="G85:H85"/>
    <mergeCell ref="T80:U80"/>
    <mergeCell ref="V80:W80"/>
    <mergeCell ref="G81:H81"/>
    <mergeCell ref="T81:U81"/>
    <mergeCell ref="V81:W81"/>
    <mergeCell ref="G82:H82"/>
    <mergeCell ref="T82:U82"/>
    <mergeCell ref="V82:W82"/>
    <mergeCell ref="G78:H78"/>
    <mergeCell ref="T78:U78"/>
    <mergeCell ref="V78:W78"/>
    <mergeCell ref="A79:B82"/>
    <mergeCell ref="C79:C82"/>
    <mergeCell ref="D79:E82"/>
    <mergeCell ref="G79:H79"/>
    <mergeCell ref="T79:U79"/>
    <mergeCell ref="V79:W79"/>
    <mergeCell ref="G80:H80"/>
    <mergeCell ref="V75:W75"/>
    <mergeCell ref="G76:H76"/>
    <mergeCell ref="T76:U76"/>
    <mergeCell ref="V76:W76"/>
    <mergeCell ref="G77:H77"/>
    <mergeCell ref="T77:U77"/>
    <mergeCell ref="V77:W77"/>
    <mergeCell ref="T73:U73"/>
    <mergeCell ref="V73:W73"/>
    <mergeCell ref="G74:H74"/>
    <mergeCell ref="T74:U74"/>
    <mergeCell ref="V74:W74"/>
    <mergeCell ref="A75:B78"/>
    <mergeCell ref="C75:C78"/>
    <mergeCell ref="D75:E78"/>
    <mergeCell ref="G75:H75"/>
    <mergeCell ref="T75:U75"/>
    <mergeCell ref="A71:B74"/>
    <mergeCell ref="C71:C74"/>
    <mergeCell ref="D71:E74"/>
    <mergeCell ref="G71:H71"/>
    <mergeCell ref="T71:U71"/>
    <mergeCell ref="V71:W71"/>
    <mergeCell ref="G72:H72"/>
    <mergeCell ref="T72:U72"/>
    <mergeCell ref="V72:W72"/>
    <mergeCell ref="G73:H73"/>
    <mergeCell ref="G69:H69"/>
    <mergeCell ref="T69:U69"/>
    <mergeCell ref="V69:W69"/>
    <mergeCell ref="G70:H70"/>
    <mergeCell ref="T70:U70"/>
    <mergeCell ref="V70:W70"/>
    <mergeCell ref="G67:H67"/>
    <mergeCell ref="T67:U67"/>
    <mergeCell ref="V67:W67"/>
    <mergeCell ref="G68:H68"/>
    <mergeCell ref="T68:U68"/>
    <mergeCell ref="V68:W68"/>
    <mergeCell ref="A63:B66"/>
    <mergeCell ref="C63:C66"/>
    <mergeCell ref="D63:E66"/>
    <mergeCell ref="A67:B70"/>
    <mergeCell ref="C67:C70"/>
    <mergeCell ref="D67:E70"/>
    <mergeCell ref="G65:H65"/>
    <mergeCell ref="T65:U65"/>
    <mergeCell ref="V65:W65"/>
    <mergeCell ref="G66:H66"/>
    <mergeCell ref="T66:U66"/>
    <mergeCell ref="V66:W66"/>
    <mergeCell ref="G62:H62"/>
    <mergeCell ref="T62:U62"/>
    <mergeCell ref="V62:W62"/>
    <mergeCell ref="G63:H63"/>
    <mergeCell ref="T63:U63"/>
    <mergeCell ref="V63:W63"/>
    <mergeCell ref="G64:H64"/>
    <mergeCell ref="T64:U64"/>
    <mergeCell ref="V64:W64"/>
    <mergeCell ref="V59:W59"/>
    <mergeCell ref="G60:H60"/>
    <mergeCell ref="T60:U60"/>
    <mergeCell ref="V60:W60"/>
    <mergeCell ref="G61:H61"/>
    <mergeCell ref="T61:U61"/>
    <mergeCell ref="V61:W61"/>
    <mergeCell ref="T57:U57"/>
    <mergeCell ref="V57:W57"/>
    <mergeCell ref="G58:H58"/>
    <mergeCell ref="T58:U58"/>
    <mergeCell ref="V58:W58"/>
    <mergeCell ref="A59:B62"/>
    <mergeCell ref="C59:C62"/>
    <mergeCell ref="D59:E62"/>
    <mergeCell ref="G59:H59"/>
    <mergeCell ref="T59:U59"/>
    <mergeCell ref="A55:B58"/>
    <mergeCell ref="C55:C58"/>
    <mergeCell ref="D55:E58"/>
    <mergeCell ref="G55:H55"/>
    <mergeCell ref="T55:U55"/>
    <mergeCell ref="V55:W55"/>
    <mergeCell ref="G56:H56"/>
    <mergeCell ref="T56:U56"/>
    <mergeCell ref="V56:W56"/>
    <mergeCell ref="G57:H57"/>
    <mergeCell ref="G53:H53"/>
    <mergeCell ref="T53:U53"/>
    <mergeCell ref="V53:W53"/>
    <mergeCell ref="G54:H54"/>
    <mergeCell ref="T54:U54"/>
    <mergeCell ref="V54:W54"/>
    <mergeCell ref="G51:H51"/>
    <mergeCell ref="T51:U51"/>
    <mergeCell ref="V51:W51"/>
    <mergeCell ref="G52:H52"/>
    <mergeCell ref="T52:U52"/>
    <mergeCell ref="V52:W52"/>
    <mergeCell ref="A47:B50"/>
    <mergeCell ref="C47:C50"/>
    <mergeCell ref="D47:E50"/>
    <mergeCell ref="A51:B54"/>
    <mergeCell ref="C51:C54"/>
    <mergeCell ref="D51:E54"/>
    <mergeCell ref="O1:U1"/>
    <mergeCell ref="I5:I9"/>
    <mergeCell ref="J5:Q6"/>
    <mergeCell ref="R5:R9"/>
    <mergeCell ref="S5:W5"/>
    <mergeCell ref="A4:B9"/>
    <mergeCell ref="C4:C9"/>
    <mergeCell ref="P7:P9"/>
    <mergeCell ref="D4:F9"/>
    <mergeCell ref="I4:W4"/>
    <mergeCell ref="Q7:Q9"/>
    <mergeCell ref="T8:U9"/>
    <mergeCell ref="T6:U7"/>
    <mergeCell ref="V19:W19"/>
    <mergeCell ref="T13:U13"/>
    <mergeCell ref="V13:W13"/>
    <mergeCell ref="V6:W9"/>
    <mergeCell ref="T12:U12"/>
    <mergeCell ref="V10:W10"/>
    <mergeCell ref="V11:W11"/>
    <mergeCell ref="D10:F10"/>
    <mergeCell ref="G10:H10"/>
    <mergeCell ref="T10:U10"/>
    <mergeCell ref="J7:J9"/>
    <mergeCell ref="K7:L8"/>
    <mergeCell ref="M7:M9"/>
    <mergeCell ref="N7:N9"/>
    <mergeCell ref="O7:O9"/>
    <mergeCell ref="S6:S9"/>
    <mergeCell ref="G4:H9"/>
    <mergeCell ref="T14:U14"/>
    <mergeCell ref="A11:B14"/>
    <mergeCell ref="C11:C14"/>
    <mergeCell ref="D11:E14"/>
    <mergeCell ref="G11:H11"/>
    <mergeCell ref="T11:U11"/>
    <mergeCell ref="G12:H12"/>
    <mergeCell ref="G13:H13"/>
    <mergeCell ref="V12:W12"/>
    <mergeCell ref="G14:H14"/>
    <mergeCell ref="V16:W16"/>
    <mergeCell ref="G17:H17"/>
    <mergeCell ref="V18:W18"/>
    <mergeCell ref="G18:H18"/>
    <mergeCell ref="G16:H16"/>
    <mergeCell ref="V14:W14"/>
    <mergeCell ref="T17:U17"/>
    <mergeCell ref="V17:W17"/>
    <mergeCell ref="V15:W15"/>
    <mergeCell ref="V23:W23"/>
    <mergeCell ref="T22:U22"/>
    <mergeCell ref="T18:U18"/>
    <mergeCell ref="T16:U16"/>
    <mergeCell ref="G20:H20"/>
    <mergeCell ref="T20:U20"/>
    <mergeCell ref="G24:H24"/>
    <mergeCell ref="T24:U24"/>
    <mergeCell ref="V24:W24"/>
    <mergeCell ref="V20:W20"/>
    <mergeCell ref="G21:H21"/>
    <mergeCell ref="A15:B18"/>
    <mergeCell ref="C15:C18"/>
    <mergeCell ref="D15:E18"/>
    <mergeCell ref="G15:H15"/>
    <mergeCell ref="T15:U15"/>
    <mergeCell ref="A27:B30"/>
    <mergeCell ref="C27:C30"/>
    <mergeCell ref="D27:E30"/>
    <mergeCell ref="T21:U21"/>
    <mergeCell ref="V21:W21"/>
    <mergeCell ref="G22:H22"/>
    <mergeCell ref="G30:H30"/>
    <mergeCell ref="T30:U30"/>
    <mergeCell ref="V30:W30"/>
    <mergeCell ref="V22:W22"/>
    <mergeCell ref="A23:B26"/>
    <mergeCell ref="C23:C26"/>
    <mergeCell ref="D23:E26"/>
    <mergeCell ref="G23:H23"/>
    <mergeCell ref="T23:U23"/>
    <mergeCell ref="A19:B22"/>
    <mergeCell ref="C19:C22"/>
    <mergeCell ref="D19:E22"/>
    <mergeCell ref="G19:H19"/>
    <mergeCell ref="T19:U19"/>
    <mergeCell ref="T25:U25"/>
    <mergeCell ref="V25:W25"/>
    <mergeCell ref="G26:H26"/>
    <mergeCell ref="T26:U26"/>
    <mergeCell ref="V26:W26"/>
    <mergeCell ref="G25:H25"/>
    <mergeCell ref="V28:W28"/>
    <mergeCell ref="G29:H29"/>
    <mergeCell ref="T29:U29"/>
    <mergeCell ref="V29:W29"/>
    <mergeCell ref="G27:H27"/>
    <mergeCell ref="T27:U27"/>
    <mergeCell ref="G34:H34"/>
    <mergeCell ref="T34:U34"/>
    <mergeCell ref="V34:W34"/>
    <mergeCell ref="G31:H31"/>
    <mergeCell ref="T31:U31"/>
    <mergeCell ref="V31:W31"/>
    <mergeCell ref="G33:H33"/>
    <mergeCell ref="G32:H32"/>
    <mergeCell ref="T32:U32"/>
    <mergeCell ref="V32:W32"/>
    <mergeCell ref="A10:B10"/>
    <mergeCell ref="A2:W2"/>
    <mergeCell ref="T33:U33"/>
    <mergeCell ref="V33:W33"/>
    <mergeCell ref="V27:W27"/>
    <mergeCell ref="G28:H28"/>
    <mergeCell ref="T28:U28"/>
    <mergeCell ref="A31:B34"/>
    <mergeCell ref="C31:C34"/>
    <mergeCell ref="D31:E34"/>
    <mergeCell ref="A35:B38"/>
    <mergeCell ref="C35:C38"/>
    <mergeCell ref="D35:E38"/>
    <mergeCell ref="V41:W41"/>
    <mergeCell ref="T42:U42"/>
    <mergeCell ref="V42:W42"/>
    <mergeCell ref="G35:H35"/>
    <mergeCell ref="T35:U35"/>
    <mergeCell ref="V35:W35"/>
    <mergeCell ref="G36:H36"/>
    <mergeCell ref="T36:U36"/>
    <mergeCell ref="V36:W36"/>
    <mergeCell ref="A39:B42"/>
    <mergeCell ref="C39:C42"/>
    <mergeCell ref="D39:E42"/>
    <mergeCell ref="G39:H39"/>
    <mergeCell ref="T39:U39"/>
    <mergeCell ref="G40:H40"/>
    <mergeCell ref="T40:U40"/>
    <mergeCell ref="T41:U41"/>
    <mergeCell ref="V40:W40"/>
    <mergeCell ref="G41:H41"/>
    <mergeCell ref="G42:H42"/>
    <mergeCell ref="V37:W37"/>
    <mergeCell ref="G38:H38"/>
    <mergeCell ref="T38:U38"/>
    <mergeCell ref="V38:W38"/>
    <mergeCell ref="G37:H37"/>
    <mergeCell ref="T37:U37"/>
    <mergeCell ref="V39:W39"/>
    <mergeCell ref="V46:W46"/>
    <mergeCell ref="G43:H43"/>
    <mergeCell ref="T43:U43"/>
    <mergeCell ref="G44:H44"/>
    <mergeCell ref="T44:U44"/>
    <mergeCell ref="V44:W44"/>
    <mergeCell ref="V43:W43"/>
    <mergeCell ref="V48:W48"/>
    <mergeCell ref="G49:H49"/>
    <mergeCell ref="G45:H45"/>
    <mergeCell ref="T45:U45"/>
    <mergeCell ref="V45:W45"/>
    <mergeCell ref="A43:B46"/>
    <mergeCell ref="C43:C46"/>
    <mergeCell ref="D43:E46"/>
    <mergeCell ref="G46:H46"/>
    <mergeCell ref="T46:U46"/>
    <mergeCell ref="T49:U49"/>
    <mergeCell ref="V49:W49"/>
    <mergeCell ref="G47:H47"/>
    <mergeCell ref="T47:U47"/>
    <mergeCell ref="V50:W50"/>
    <mergeCell ref="G50:H50"/>
    <mergeCell ref="T50:U50"/>
    <mergeCell ref="V47:W47"/>
    <mergeCell ref="G48:H48"/>
    <mergeCell ref="T48:U48"/>
  </mergeCells>
  <printOptions/>
  <pageMargins left="0" right="0" top="0" bottom="0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K46"/>
  <sheetViews>
    <sheetView view="pageLayout" workbookViewId="0" topLeftCell="B1">
      <selection activeCell="L6" sqref="L6"/>
    </sheetView>
  </sheetViews>
  <sheetFormatPr defaultColWidth="9.33203125" defaultRowHeight="12.75"/>
  <cols>
    <col min="1" max="1" width="6.5" style="15" customWidth="1"/>
    <col min="2" max="2" width="8" style="15" customWidth="1"/>
    <col min="3" max="3" width="9" style="15" customWidth="1"/>
    <col min="4" max="4" width="29.16015625" style="15" customWidth="1"/>
    <col min="5" max="5" width="14.83203125" style="15" customWidth="1"/>
    <col min="6" max="6" width="12.83203125" style="15" customWidth="1"/>
    <col min="7" max="7" width="16.33203125" style="15" customWidth="1"/>
    <col min="8" max="8" width="11.83203125" style="15" customWidth="1"/>
    <col min="9" max="9" width="15.33203125" style="15" customWidth="1"/>
    <col min="10" max="10" width="12.83203125" style="15" customWidth="1"/>
    <col min="11" max="11" width="19.5" style="15" customWidth="1"/>
    <col min="12" max="16384" width="9.33203125" style="15" customWidth="1"/>
  </cols>
  <sheetData>
    <row r="1" spans="1:11" ht="18">
      <c r="A1" s="91" t="s">
        <v>108</v>
      </c>
      <c r="B1" s="91"/>
      <c r="C1" s="91"/>
      <c r="D1" s="91"/>
      <c r="E1" s="91"/>
      <c r="F1" s="91"/>
      <c r="G1" s="91"/>
      <c r="H1" s="91"/>
      <c r="I1" s="91"/>
      <c r="J1" s="91"/>
      <c r="K1" s="91"/>
    </row>
    <row r="2" spans="1:11" ht="10.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24" t="s">
        <v>0</v>
      </c>
    </row>
    <row r="3" spans="1:11" s="16" customFormat="1" ht="19.5" customHeight="1">
      <c r="A3" s="92" t="s">
        <v>86</v>
      </c>
      <c r="B3" s="92" t="s">
        <v>1</v>
      </c>
      <c r="C3" s="92" t="s">
        <v>85</v>
      </c>
      <c r="D3" s="93" t="s">
        <v>84</v>
      </c>
      <c r="E3" s="93" t="s">
        <v>83</v>
      </c>
      <c r="F3" s="93"/>
      <c r="G3" s="93"/>
      <c r="H3" s="93"/>
      <c r="I3" s="93"/>
      <c r="J3" s="93"/>
      <c r="K3" s="93" t="s">
        <v>82</v>
      </c>
    </row>
    <row r="4" spans="1:11" s="16" customFormat="1" ht="19.5" customHeight="1">
      <c r="A4" s="92"/>
      <c r="B4" s="92"/>
      <c r="C4" s="92"/>
      <c r="D4" s="93"/>
      <c r="E4" s="93" t="s">
        <v>107</v>
      </c>
      <c r="F4" s="93" t="s">
        <v>81</v>
      </c>
      <c r="G4" s="93"/>
      <c r="H4" s="93"/>
      <c r="I4" s="93"/>
      <c r="J4" s="93"/>
      <c r="K4" s="93"/>
    </row>
    <row r="5" spans="1:11" s="16" customFormat="1" ht="19.5" customHeight="1">
      <c r="A5" s="92"/>
      <c r="B5" s="92"/>
      <c r="C5" s="92"/>
      <c r="D5" s="93"/>
      <c r="E5" s="93"/>
      <c r="F5" s="86" t="s">
        <v>80</v>
      </c>
      <c r="G5" s="83" t="s">
        <v>79</v>
      </c>
      <c r="H5" s="23" t="s">
        <v>27</v>
      </c>
      <c r="I5" s="86" t="s">
        <v>78</v>
      </c>
      <c r="J5" s="87" t="s">
        <v>77</v>
      </c>
      <c r="K5" s="93"/>
    </row>
    <row r="6" spans="1:11" s="16" customFormat="1" ht="29.25" customHeight="1">
      <c r="A6" s="92"/>
      <c r="B6" s="92"/>
      <c r="C6" s="92"/>
      <c r="D6" s="93"/>
      <c r="E6" s="93"/>
      <c r="F6" s="84"/>
      <c r="G6" s="84"/>
      <c r="H6" s="90" t="s">
        <v>76</v>
      </c>
      <c r="I6" s="84"/>
      <c r="J6" s="88"/>
      <c r="K6" s="93"/>
    </row>
    <row r="7" spans="1:11" s="16" customFormat="1" ht="19.5" customHeight="1">
      <c r="A7" s="92"/>
      <c r="B7" s="92"/>
      <c r="C7" s="92"/>
      <c r="D7" s="93"/>
      <c r="E7" s="93"/>
      <c r="F7" s="84"/>
      <c r="G7" s="84"/>
      <c r="H7" s="90"/>
      <c r="I7" s="84"/>
      <c r="J7" s="88"/>
      <c r="K7" s="93"/>
    </row>
    <row r="8" spans="1:11" s="16" customFormat="1" ht="51.75" customHeight="1">
      <c r="A8" s="92"/>
      <c r="B8" s="92"/>
      <c r="C8" s="92"/>
      <c r="D8" s="93"/>
      <c r="E8" s="93"/>
      <c r="F8" s="85"/>
      <c r="G8" s="85"/>
      <c r="H8" s="90"/>
      <c r="I8" s="85"/>
      <c r="J8" s="89"/>
      <c r="K8" s="93"/>
    </row>
    <row r="9" spans="1:11" ht="7.5" customHeight="1">
      <c r="A9" s="22">
        <v>1</v>
      </c>
      <c r="B9" s="22">
        <v>2</v>
      </c>
      <c r="C9" s="22">
        <v>3</v>
      </c>
      <c r="D9" s="22">
        <v>4</v>
      </c>
      <c r="E9" s="22">
        <v>5</v>
      </c>
      <c r="F9" s="22">
        <v>6</v>
      </c>
      <c r="G9" s="22">
        <v>7</v>
      </c>
      <c r="H9" s="22">
        <v>8</v>
      </c>
      <c r="I9" s="22">
        <v>9</v>
      </c>
      <c r="J9" s="22">
        <v>10</v>
      </c>
      <c r="K9" s="22">
        <v>11</v>
      </c>
    </row>
    <row r="10" spans="1:11" ht="57" customHeight="1">
      <c r="A10" s="21" t="s">
        <v>75</v>
      </c>
      <c r="B10" s="21">
        <v>600</v>
      </c>
      <c r="C10" s="21">
        <v>60014</v>
      </c>
      <c r="D10" s="19" t="s">
        <v>106</v>
      </c>
      <c r="E10" s="20">
        <v>60000</v>
      </c>
      <c r="F10" s="20">
        <v>60000</v>
      </c>
      <c r="G10" s="20">
        <v>0</v>
      </c>
      <c r="H10" s="20">
        <v>0</v>
      </c>
      <c r="I10" s="19" t="s">
        <v>72</v>
      </c>
      <c r="J10" s="18">
        <v>0</v>
      </c>
      <c r="K10" s="17" t="s">
        <v>70</v>
      </c>
    </row>
    <row r="11" spans="1:11" ht="51" customHeight="1">
      <c r="A11" s="21" t="s">
        <v>74</v>
      </c>
      <c r="B11" s="21">
        <v>600</v>
      </c>
      <c r="C11" s="21">
        <v>60014</v>
      </c>
      <c r="D11" s="19" t="s">
        <v>105</v>
      </c>
      <c r="E11" s="20">
        <v>150000</v>
      </c>
      <c r="F11" s="20">
        <v>150000</v>
      </c>
      <c r="G11" s="20">
        <v>0</v>
      </c>
      <c r="H11" s="20">
        <v>0</v>
      </c>
      <c r="I11" s="19" t="s">
        <v>72</v>
      </c>
      <c r="J11" s="18">
        <v>0</v>
      </c>
      <c r="K11" s="17" t="s">
        <v>70</v>
      </c>
    </row>
    <row r="12" spans="1:11" ht="51" customHeight="1">
      <c r="A12" s="21" t="s">
        <v>73</v>
      </c>
      <c r="B12" s="21">
        <v>600</v>
      </c>
      <c r="C12" s="21">
        <v>60014</v>
      </c>
      <c r="D12" s="19" t="s">
        <v>104</v>
      </c>
      <c r="E12" s="20">
        <v>180000</v>
      </c>
      <c r="F12" s="20">
        <v>180000</v>
      </c>
      <c r="G12" s="20">
        <v>0</v>
      </c>
      <c r="H12" s="20">
        <v>0</v>
      </c>
      <c r="I12" s="19" t="s">
        <v>72</v>
      </c>
      <c r="J12" s="18">
        <v>0</v>
      </c>
      <c r="K12" s="17" t="s">
        <v>70</v>
      </c>
    </row>
    <row r="13" spans="1:11" ht="51" customHeight="1">
      <c r="A13" s="21" t="s">
        <v>71</v>
      </c>
      <c r="B13" s="21">
        <v>600</v>
      </c>
      <c r="C13" s="21">
        <v>60014</v>
      </c>
      <c r="D13" s="19" t="s">
        <v>103</v>
      </c>
      <c r="E13" s="20">
        <v>20000</v>
      </c>
      <c r="F13" s="20">
        <v>20000</v>
      </c>
      <c r="G13" s="20">
        <v>0</v>
      </c>
      <c r="H13" s="20">
        <v>0</v>
      </c>
      <c r="I13" s="19" t="s">
        <v>72</v>
      </c>
      <c r="J13" s="18">
        <v>0</v>
      </c>
      <c r="K13" s="17" t="s">
        <v>70</v>
      </c>
    </row>
    <row r="14" spans="1:11" ht="99.75" customHeight="1">
      <c r="A14" s="21" t="s">
        <v>69</v>
      </c>
      <c r="B14" s="21">
        <v>600</v>
      </c>
      <c r="C14" s="21">
        <v>60014</v>
      </c>
      <c r="D14" s="35" t="s">
        <v>122</v>
      </c>
      <c r="E14" s="20">
        <v>2000000</v>
      </c>
      <c r="F14" s="20">
        <v>2000000</v>
      </c>
      <c r="G14" s="20">
        <v>0</v>
      </c>
      <c r="H14" s="20">
        <v>0</v>
      </c>
      <c r="I14" s="19" t="s">
        <v>72</v>
      </c>
      <c r="J14" s="18">
        <v>0</v>
      </c>
      <c r="K14" s="17" t="s">
        <v>70</v>
      </c>
    </row>
    <row r="15" spans="1:11" ht="47.25" customHeight="1">
      <c r="A15" s="21" t="s">
        <v>68</v>
      </c>
      <c r="B15" s="21">
        <v>750</v>
      </c>
      <c r="C15" s="21">
        <v>75020</v>
      </c>
      <c r="D15" s="19" t="s">
        <v>102</v>
      </c>
      <c r="E15" s="20">
        <f>F15</f>
        <v>60000</v>
      </c>
      <c r="F15" s="20">
        <v>60000</v>
      </c>
      <c r="G15" s="20">
        <v>0</v>
      </c>
      <c r="H15" s="20">
        <v>0</v>
      </c>
      <c r="I15" s="19" t="s">
        <v>63</v>
      </c>
      <c r="J15" s="18">
        <v>0</v>
      </c>
      <c r="K15" s="17" t="s">
        <v>57</v>
      </c>
    </row>
    <row r="16" spans="1:11" ht="45">
      <c r="A16" s="21" t="s">
        <v>67</v>
      </c>
      <c r="B16" s="21">
        <v>750</v>
      </c>
      <c r="C16" s="21">
        <v>75020</v>
      </c>
      <c r="D16" s="19" t="s">
        <v>101</v>
      </c>
      <c r="E16" s="20">
        <v>30000</v>
      </c>
      <c r="F16" s="20">
        <v>30000</v>
      </c>
      <c r="G16" s="20">
        <v>0</v>
      </c>
      <c r="H16" s="20">
        <v>0</v>
      </c>
      <c r="I16" s="19" t="s">
        <v>63</v>
      </c>
      <c r="J16" s="18">
        <v>0</v>
      </c>
      <c r="K16" s="17" t="s">
        <v>57</v>
      </c>
    </row>
    <row r="17" spans="1:11" ht="61.5" customHeight="1">
      <c r="A17" s="21" t="s">
        <v>66</v>
      </c>
      <c r="B17" s="21">
        <v>754</v>
      </c>
      <c r="C17" s="21">
        <v>75405</v>
      </c>
      <c r="D17" s="19" t="s">
        <v>132</v>
      </c>
      <c r="E17" s="20">
        <v>16000</v>
      </c>
      <c r="F17" s="20">
        <v>16000</v>
      </c>
      <c r="G17" s="20">
        <v>0</v>
      </c>
      <c r="H17" s="20">
        <v>0</v>
      </c>
      <c r="I17" s="19" t="s">
        <v>63</v>
      </c>
      <c r="J17" s="18">
        <v>0</v>
      </c>
      <c r="K17" s="17" t="s">
        <v>57</v>
      </c>
    </row>
    <row r="18" spans="1:11" ht="74.25" customHeight="1">
      <c r="A18" s="21" t="s">
        <v>65</v>
      </c>
      <c r="B18" s="21">
        <v>801</v>
      </c>
      <c r="C18" s="21">
        <v>80195</v>
      </c>
      <c r="D18" s="19" t="s">
        <v>93</v>
      </c>
      <c r="E18" s="20">
        <v>94305</v>
      </c>
      <c r="F18" s="20">
        <v>94305</v>
      </c>
      <c r="G18" s="20">
        <v>0</v>
      </c>
      <c r="H18" s="20">
        <v>0</v>
      </c>
      <c r="I18" s="19" t="s">
        <v>63</v>
      </c>
      <c r="J18" s="18">
        <v>0</v>
      </c>
      <c r="K18" s="17" t="s">
        <v>57</v>
      </c>
    </row>
    <row r="19" spans="1:11" ht="62.25" customHeight="1">
      <c r="A19" s="21" t="s">
        <v>64</v>
      </c>
      <c r="B19" s="21">
        <v>801</v>
      </c>
      <c r="C19" s="21">
        <v>80195</v>
      </c>
      <c r="D19" s="19" t="s">
        <v>99</v>
      </c>
      <c r="E19" s="20">
        <v>29305</v>
      </c>
      <c r="F19" s="20">
        <v>29305</v>
      </c>
      <c r="G19" s="20">
        <v>0</v>
      </c>
      <c r="H19" s="20">
        <v>0</v>
      </c>
      <c r="I19" s="19" t="s">
        <v>63</v>
      </c>
      <c r="J19" s="18">
        <v>0</v>
      </c>
      <c r="K19" s="17" t="s">
        <v>57</v>
      </c>
    </row>
    <row r="20" spans="1:11" ht="50.25" customHeight="1">
      <c r="A20" s="21" t="s">
        <v>62</v>
      </c>
      <c r="B20" s="21">
        <v>851</v>
      </c>
      <c r="C20" s="21">
        <v>85195</v>
      </c>
      <c r="D20" s="19" t="s">
        <v>198</v>
      </c>
      <c r="E20" s="20">
        <v>2784500</v>
      </c>
      <c r="F20" s="20">
        <v>2784500</v>
      </c>
      <c r="G20" s="20">
        <v>0</v>
      </c>
      <c r="H20" s="20">
        <v>0</v>
      </c>
      <c r="I20" s="19" t="s">
        <v>63</v>
      </c>
      <c r="J20" s="18">
        <v>0</v>
      </c>
      <c r="K20" s="17" t="s">
        <v>57</v>
      </c>
    </row>
    <row r="21" spans="1:11" ht="66.75" customHeight="1">
      <c r="A21" s="21" t="s">
        <v>61</v>
      </c>
      <c r="B21" s="21">
        <v>852</v>
      </c>
      <c r="C21" s="21">
        <v>85202</v>
      </c>
      <c r="D21" s="19" t="s">
        <v>160</v>
      </c>
      <c r="E21" s="20">
        <v>90000</v>
      </c>
      <c r="F21" s="20">
        <v>90000</v>
      </c>
      <c r="G21" s="20">
        <v>0</v>
      </c>
      <c r="H21" s="20">
        <v>0</v>
      </c>
      <c r="I21" s="19" t="s">
        <v>63</v>
      </c>
      <c r="J21" s="18">
        <v>0</v>
      </c>
      <c r="K21" s="17" t="s">
        <v>57</v>
      </c>
    </row>
    <row r="22" spans="1:11" ht="45">
      <c r="A22" s="21" t="s">
        <v>59</v>
      </c>
      <c r="B22" s="21">
        <v>852</v>
      </c>
      <c r="C22" s="21">
        <v>85202</v>
      </c>
      <c r="D22" s="19" t="s">
        <v>98</v>
      </c>
      <c r="E22" s="20">
        <v>71500</v>
      </c>
      <c r="F22" s="20">
        <v>71500</v>
      </c>
      <c r="G22" s="20">
        <v>0</v>
      </c>
      <c r="H22" s="20">
        <v>0</v>
      </c>
      <c r="I22" s="19" t="s">
        <v>60</v>
      </c>
      <c r="J22" s="18">
        <v>0</v>
      </c>
      <c r="K22" s="17" t="s">
        <v>89</v>
      </c>
    </row>
    <row r="23" spans="1:11" ht="54" customHeight="1">
      <c r="A23" s="21" t="s">
        <v>58</v>
      </c>
      <c r="B23" s="21">
        <v>852</v>
      </c>
      <c r="C23" s="21">
        <v>85202</v>
      </c>
      <c r="D23" s="19" t="s">
        <v>97</v>
      </c>
      <c r="E23" s="20">
        <v>6000</v>
      </c>
      <c r="F23" s="20">
        <v>6000</v>
      </c>
      <c r="G23" s="20">
        <v>0</v>
      </c>
      <c r="H23" s="20">
        <v>0</v>
      </c>
      <c r="I23" s="19" t="s">
        <v>60</v>
      </c>
      <c r="J23" s="18">
        <v>0</v>
      </c>
      <c r="K23" s="17" t="s">
        <v>89</v>
      </c>
    </row>
    <row r="24" spans="1:11" ht="47.25" customHeight="1">
      <c r="A24" s="21" t="s">
        <v>120</v>
      </c>
      <c r="B24" s="21">
        <v>852</v>
      </c>
      <c r="C24" s="21">
        <v>85202</v>
      </c>
      <c r="D24" s="19" t="s">
        <v>96</v>
      </c>
      <c r="E24" s="20">
        <v>5000</v>
      </c>
      <c r="F24" s="20">
        <v>5000</v>
      </c>
      <c r="G24" s="20">
        <v>0</v>
      </c>
      <c r="H24" s="20">
        <v>0</v>
      </c>
      <c r="I24" s="19" t="s">
        <v>56</v>
      </c>
      <c r="J24" s="18">
        <v>0</v>
      </c>
      <c r="K24" s="17" t="s">
        <v>88</v>
      </c>
    </row>
    <row r="25" spans="1:11" ht="47.25" customHeight="1">
      <c r="A25" s="21" t="s">
        <v>119</v>
      </c>
      <c r="B25" s="21">
        <v>852</v>
      </c>
      <c r="C25" s="21">
        <v>85202</v>
      </c>
      <c r="D25" s="19" t="s">
        <v>124</v>
      </c>
      <c r="E25" s="20">
        <v>55000</v>
      </c>
      <c r="F25" s="20">
        <v>55000</v>
      </c>
      <c r="G25" s="20">
        <v>0</v>
      </c>
      <c r="H25" s="20">
        <v>0</v>
      </c>
      <c r="I25" s="19" t="s">
        <v>56</v>
      </c>
      <c r="J25" s="18">
        <v>0</v>
      </c>
      <c r="K25" s="17" t="s">
        <v>88</v>
      </c>
    </row>
    <row r="26" spans="1:11" ht="72.75" customHeight="1">
      <c r="A26" s="21" t="s">
        <v>123</v>
      </c>
      <c r="B26" s="21">
        <v>852</v>
      </c>
      <c r="C26" s="21">
        <v>85295</v>
      </c>
      <c r="D26" s="19" t="s">
        <v>95</v>
      </c>
      <c r="E26" s="20">
        <v>100000</v>
      </c>
      <c r="F26" s="20">
        <v>100000</v>
      </c>
      <c r="G26" s="20">
        <v>0</v>
      </c>
      <c r="H26" s="20">
        <v>0</v>
      </c>
      <c r="I26" s="19" t="s">
        <v>56</v>
      </c>
      <c r="J26" s="18">
        <v>0</v>
      </c>
      <c r="K26" s="17" t="s">
        <v>57</v>
      </c>
    </row>
    <row r="27" spans="1:11" ht="63" customHeight="1">
      <c r="A27" s="21" t="s">
        <v>125</v>
      </c>
      <c r="B27" s="21">
        <v>853</v>
      </c>
      <c r="C27" s="21">
        <v>85311</v>
      </c>
      <c r="D27" s="19" t="s">
        <v>121</v>
      </c>
      <c r="E27" s="20">
        <v>110000</v>
      </c>
      <c r="F27" s="20">
        <v>110000</v>
      </c>
      <c r="G27" s="20">
        <v>0</v>
      </c>
      <c r="H27" s="20">
        <v>0</v>
      </c>
      <c r="I27" s="19" t="s">
        <v>56</v>
      </c>
      <c r="J27" s="18">
        <v>0</v>
      </c>
      <c r="K27" s="17" t="s">
        <v>57</v>
      </c>
    </row>
    <row r="28" spans="1:11" ht="57" customHeight="1">
      <c r="A28" s="21" t="s">
        <v>127</v>
      </c>
      <c r="B28" s="21">
        <v>854</v>
      </c>
      <c r="C28" s="21">
        <v>85403</v>
      </c>
      <c r="D28" s="19" t="s">
        <v>130</v>
      </c>
      <c r="E28" s="20">
        <v>20000</v>
      </c>
      <c r="F28" s="20">
        <v>20000</v>
      </c>
      <c r="G28" s="20">
        <v>0</v>
      </c>
      <c r="H28" s="20">
        <v>0</v>
      </c>
      <c r="I28" s="19" t="s">
        <v>56</v>
      </c>
      <c r="J28" s="18">
        <v>0</v>
      </c>
      <c r="K28" s="17" t="s">
        <v>126</v>
      </c>
    </row>
    <row r="29" spans="1:11" ht="57.75" customHeight="1">
      <c r="A29" s="21" t="s">
        <v>131</v>
      </c>
      <c r="B29" s="21">
        <v>854</v>
      </c>
      <c r="C29" s="21">
        <v>85403</v>
      </c>
      <c r="D29" s="35" t="s">
        <v>129</v>
      </c>
      <c r="E29" s="20">
        <v>8150</v>
      </c>
      <c r="F29" s="20">
        <v>8150</v>
      </c>
      <c r="G29" s="20">
        <v>0</v>
      </c>
      <c r="H29" s="20">
        <v>0</v>
      </c>
      <c r="I29" s="19" t="s">
        <v>56</v>
      </c>
      <c r="J29" s="18">
        <v>0</v>
      </c>
      <c r="K29" s="17" t="s">
        <v>128</v>
      </c>
    </row>
    <row r="30" spans="1:11" ht="57.75" customHeight="1">
      <c r="A30" s="21" t="s">
        <v>133</v>
      </c>
      <c r="B30" s="21">
        <v>854</v>
      </c>
      <c r="C30" s="21">
        <v>85403</v>
      </c>
      <c r="D30" s="19" t="s">
        <v>200</v>
      </c>
      <c r="E30" s="20">
        <v>138240</v>
      </c>
      <c r="F30" s="20">
        <v>69120</v>
      </c>
      <c r="G30" s="20">
        <v>0</v>
      </c>
      <c r="H30" s="20">
        <v>0</v>
      </c>
      <c r="I30" s="19" t="s">
        <v>199</v>
      </c>
      <c r="J30" s="18">
        <v>0</v>
      </c>
      <c r="K30" s="17" t="s">
        <v>128</v>
      </c>
    </row>
    <row r="31" spans="1:11" ht="57.75" customHeight="1">
      <c r="A31" s="21" t="s">
        <v>204</v>
      </c>
      <c r="B31" s="21">
        <v>854</v>
      </c>
      <c r="C31" s="21">
        <v>85403</v>
      </c>
      <c r="D31" s="19" t="s">
        <v>203</v>
      </c>
      <c r="E31" s="20">
        <v>155369</v>
      </c>
      <c r="F31" s="20">
        <v>80837</v>
      </c>
      <c r="G31" s="20">
        <v>0</v>
      </c>
      <c r="H31" s="20">
        <v>0</v>
      </c>
      <c r="I31" s="19" t="s">
        <v>202</v>
      </c>
      <c r="J31" s="18">
        <v>0</v>
      </c>
      <c r="K31" s="17" t="s">
        <v>201</v>
      </c>
    </row>
    <row r="32" spans="1:11" ht="66" customHeight="1">
      <c r="A32" s="21" t="s">
        <v>205</v>
      </c>
      <c r="B32" s="21">
        <v>900</v>
      </c>
      <c r="C32" s="21">
        <v>90019</v>
      </c>
      <c r="D32" s="19" t="s">
        <v>94</v>
      </c>
      <c r="E32" s="20">
        <v>94727</v>
      </c>
      <c r="F32" s="20">
        <v>94727</v>
      </c>
      <c r="G32" s="20">
        <v>0</v>
      </c>
      <c r="H32" s="20">
        <v>0</v>
      </c>
      <c r="I32" s="19" t="s">
        <v>56</v>
      </c>
      <c r="J32" s="18">
        <v>0</v>
      </c>
      <c r="K32" s="17" t="s">
        <v>57</v>
      </c>
    </row>
    <row r="33" spans="1:11" ht="66.75" customHeight="1">
      <c r="A33" s="21" t="s">
        <v>206</v>
      </c>
      <c r="B33" s="21">
        <v>921</v>
      </c>
      <c r="C33" s="21">
        <v>92195</v>
      </c>
      <c r="D33" s="35" t="s">
        <v>100</v>
      </c>
      <c r="E33" s="20">
        <v>82602</v>
      </c>
      <c r="F33" s="20">
        <v>82602</v>
      </c>
      <c r="G33" s="20">
        <v>0</v>
      </c>
      <c r="H33" s="20">
        <v>0</v>
      </c>
      <c r="I33" s="19" t="s">
        <v>63</v>
      </c>
      <c r="J33" s="18">
        <v>0</v>
      </c>
      <c r="K33" s="17" t="s">
        <v>57</v>
      </c>
    </row>
    <row r="34" spans="1:11" ht="48.75" customHeight="1">
      <c r="A34" s="80" t="s">
        <v>55</v>
      </c>
      <c r="B34" s="81"/>
      <c r="C34" s="81"/>
      <c r="D34" s="82"/>
      <c r="E34" s="31">
        <f>SUM(E10:E33)</f>
        <v>6360698</v>
      </c>
      <c r="F34" s="31">
        <f>SUM(F10:F33)</f>
        <v>6217046</v>
      </c>
      <c r="G34" s="31">
        <f>SUM(G10:G33)</f>
        <v>0</v>
      </c>
      <c r="H34" s="31">
        <f>SUM(H10:H33)</f>
        <v>0</v>
      </c>
      <c r="I34" s="32">
        <v>143652</v>
      </c>
      <c r="J34" s="31">
        <f>SUM(J10:J33)</f>
        <v>0</v>
      </c>
      <c r="K34" s="34" t="s">
        <v>54</v>
      </c>
    </row>
    <row r="35" spans="1:11" ht="12.75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</row>
    <row r="36" spans="1:11" ht="12.75">
      <c r="A36" s="16" t="s">
        <v>53</v>
      </c>
      <c r="B36" s="16"/>
      <c r="C36" s="16"/>
      <c r="D36" s="16"/>
      <c r="E36" s="16"/>
      <c r="F36" s="16"/>
      <c r="G36" s="16"/>
      <c r="H36" s="16"/>
      <c r="I36" s="16"/>
      <c r="J36" s="30"/>
      <c r="K36" s="30"/>
    </row>
    <row r="37" spans="1:11" ht="12.75">
      <c r="A37" s="16" t="s">
        <v>52</v>
      </c>
      <c r="B37" s="16"/>
      <c r="C37" s="16"/>
      <c r="D37" s="16"/>
      <c r="E37" s="16"/>
      <c r="F37" s="16"/>
      <c r="G37" s="16"/>
      <c r="H37" s="16"/>
      <c r="I37" s="16"/>
      <c r="J37" s="30"/>
      <c r="K37" s="30"/>
    </row>
    <row r="38" spans="1:11" ht="12.75">
      <c r="A38" s="16" t="s">
        <v>51</v>
      </c>
      <c r="B38" s="16"/>
      <c r="C38" s="16"/>
      <c r="D38" s="16"/>
      <c r="E38" s="16"/>
      <c r="F38" s="16"/>
      <c r="G38" s="16"/>
      <c r="H38" s="16"/>
      <c r="I38" s="16"/>
      <c r="J38" s="30"/>
      <c r="K38" s="30"/>
    </row>
    <row r="39" spans="1:11" ht="12.75">
      <c r="A39" s="16" t="s">
        <v>50</v>
      </c>
      <c r="B39" s="16"/>
      <c r="C39" s="16"/>
      <c r="D39" s="16"/>
      <c r="E39" s="16"/>
      <c r="F39" s="16"/>
      <c r="G39" s="16"/>
      <c r="H39" s="16"/>
      <c r="I39" s="16"/>
      <c r="J39" s="30"/>
      <c r="K39" s="30"/>
    </row>
    <row r="40" spans="1:11" ht="12.75">
      <c r="A40" s="16" t="s">
        <v>49</v>
      </c>
      <c r="B40" s="16"/>
      <c r="C40" s="16"/>
      <c r="D40" s="16"/>
      <c r="E40" s="16"/>
      <c r="F40" s="16"/>
      <c r="G40" s="16"/>
      <c r="H40" s="16"/>
      <c r="I40" s="16"/>
      <c r="J40" s="30"/>
      <c r="K40" s="30"/>
    </row>
    <row r="41" spans="1:11" ht="12.75">
      <c r="A41" s="16"/>
      <c r="B41" s="16"/>
      <c r="C41" s="16"/>
      <c r="D41" s="16"/>
      <c r="E41" s="16"/>
      <c r="F41" s="16"/>
      <c r="G41" s="16"/>
      <c r="H41" s="16"/>
      <c r="I41" s="16"/>
      <c r="J41" s="30"/>
      <c r="K41" s="30"/>
    </row>
    <row r="42" spans="1:11" ht="12.7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</row>
    <row r="43" spans="1:9" ht="12.75">
      <c r="A43" s="16"/>
      <c r="B43" s="16"/>
      <c r="C43" s="16"/>
      <c r="D43" s="16"/>
      <c r="E43" s="16"/>
      <c r="F43" s="16"/>
      <c r="G43" s="16"/>
      <c r="H43" s="16"/>
      <c r="I43" s="16"/>
    </row>
    <row r="44" spans="1:9" ht="12.75">
      <c r="A44" s="16"/>
      <c r="B44" s="16"/>
      <c r="C44" s="16"/>
      <c r="D44" s="16"/>
      <c r="E44" s="29"/>
      <c r="F44" s="16"/>
      <c r="G44" s="16"/>
      <c r="H44" s="16"/>
      <c r="I44" s="16"/>
    </row>
    <row r="45" spans="1:9" ht="12.75">
      <c r="A45" s="16"/>
      <c r="B45" s="16"/>
      <c r="C45" s="16"/>
      <c r="D45" s="16"/>
      <c r="E45" s="16"/>
      <c r="F45" s="16"/>
      <c r="G45" s="16"/>
      <c r="H45" s="16"/>
      <c r="I45" s="16"/>
    </row>
    <row r="46" spans="1:9" ht="12.75">
      <c r="A46" s="16"/>
      <c r="B46" s="16"/>
      <c r="C46" s="16"/>
      <c r="D46" s="16"/>
      <c r="E46" s="16"/>
      <c r="F46" s="16"/>
      <c r="G46" s="16"/>
      <c r="H46" s="16"/>
      <c r="I46" s="16"/>
    </row>
  </sheetData>
  <sheetProtection/>
  <mergeCells count="15">
    <mergeCell ref="A1:K1"/>
    <mergeCell ref="A3:A8"/>
    <mergeCell ref="B3:B8"/>
    <mergeCell ref="C3:C8"/>
    <mergeCell ref="D3:D8"/>
    <mergeCell ref="E3:J3"/>
    <mergeCell ref="K3:K8"/>
    <mergeCell ref="E4:E8"/>
    <mergeCell ref="F4:J4"/>
    <mergeCell ref="A34:D34"/>
    <mergeCell ref="G5:G8"/>
    <mergeCell ref="I5:I8"/>
    <mergeCell ref="J5:J8"/>
    <mergeCell ref="F5:F8"/>
    <mergeCell ref="H6:H8"/>
  </mergeCells>
  <printOptions horizontalCentered="1"/>
  <pageMargins left="0.5118110236220472" right="0.3937007874015748" top="0.984251968503937" bottom="0.7874015748031497" header="0.5118110236220472" footer="0.5118110236220472"/>
  <pageSetup horizontalDpi="300" verticalDpi="300" orientation="portrait" paperSize="9" scale="70" r:id="rId1"/>
  <headerFooter alignWithMargins="0">
    <oddHeader>&amp;R&amp;9Załącznik nr &amp;A
do uchwały Rady Powiatu w Opatowie Nr XXX.16.2017
z dnia 24 marca 2017 r.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H29"/>
  <sheetViews>
    <sheetView view="pageLayout" workbookViewId="0" topLeftCell="A1">
      <selection activeCell="E9" sqref="E9"/>
    </sheetView>
  </sheetViews>
  <sheetFormatPr defaultColWidth="9.33203125" defaultRowHeight="12.75"/>
  <cols>
    <col min="1" max="1" width="9.33203125" style="25" customWidth="1"/>
    <col min="2" max="2" width="69.33203125" style="25" customWidth="1"/>
    <col min="3" max="3" width="18" style="25" customWidth="1"/>
    <col min="4" max="4" width="19.5" style="25" customWidth="1"/>
    <col min="5" max="16384" width="9.33203125" style="25" customWidth="1"/>
  </cols>
  <sheetData>
    <row r="1" spans="1:4" ht="12.75">
      <c r="A1" s="28"/>
      <c r="B1" s="28"/>
      <c r="C1" s="28"/>
      <c r="D1" s="28"/>
    </row>
    <row r="2" spans="1:4" ht="18">
      <c r="A2" s="95" t="s">
        <v>197</v>
      </c>
      <c r="B2" s="95"/>
      <c r="C2" s="95"/>
      <c r="D2" s="95"/>
    </row>
    <row r="3" spans="1:4" ht="12.75">
      <c r="A3" s="44"/>
      <c r="B3" s="27"/>
      <c r="C3" s="27"/>
      <c r="D3" s="27"/>
    </row>
    <row r="4" spans="1:8" ht="12.75">
      <c r="A4" s="27"/>
      <c r="B4" s="27"/>
      <c r="C4" s="27"/>
      <c r="D4" s="43" t="s">
        <v>0</v>
      </c>
      <c r="H4" s="42"/>
    </row>
    <row r="5" spans="1:8" ht="12.75">
      <c r="A5" s="94" t="s">
        <v>86</v>
      </c>
      <c r="B5" s="94" t="s">
        <v>196</v>
      </c>
      <c r="C5" s="96" t="s">
        <v>195</v>
      </c>
      <c r="D5" s="96" t="s">
        <v>194</v>
      </c>
      <c r="H5" s="42"/>
    </row>
    <row r="6" spans="1:8" ht="12.75">
      <c r="A6" s="94"/>
      <c r="B6" s="94"/>
      <c r="C6" s="94"/>
      <c r="D6" s="96"/>
      <c r="H6" s="42"/>
    </row>
    <row r="7" spans="1:8" ht="12.75">
      <c r="A7" s="94"/>
      <c r="B7" s="94"/>
      <c r="C7" s="94"/>
      <c r="D7" s="96"/>
      <c r="H7" s="42"/>
    </row>
    <row r="8" spans="1:4" ht="10.5" customHeight="1">
      <c r="A8" s="41">
        <v>1</v>
      </c>
      <c r="B8" s="41">
        <v>2</v>
      </c>
      <c r="C8" s="41">
        <v>3</v>
      </c>
      <c r="D8" s="41">
        <v>4</v>
      </c>
    </row>
    <row r="9" spans="1:4" ht="30" customHeight="1">
      <c r="A9" s="94" t="s">
        <v>193</v>
      </c>
      <c r="B9" s="94"/>
      <c r="C9" s="37"/>
      <c r="D9" s="40">
        <f>SUM(D10:D18)</f>
        <v>3454457</v>
      </c>
    </row>
    <row r="10" spans="1:4" ht="30" customHeight="1">
      <c r="A10" s="37" t="s">
        <v>75</v>
      </c>
      <c r="B10" s="39" t="s">
        <v>192</v>
      </c>
      <c r="C10" s="37" t="s">
        <v>190</v>
      </c>
      <c r="D10" s="36">
        <v>0</v>
      </c>
    </row>
    <row r="11" spans="1:4" ht="30" customHeight="1">
      <c r="A11" s="37" t="s">
        <v>74</v>
      </c>
      <c r="B11" s="39" t="s">
        <v>191</v>
      </c>
      <c r="C11" s="37" t="s">
        <v>190</v>
      </c>
      <c r="D11" s="36">
        <v>0</v>
      </c>
    </row>
    <row r="12" spans="1:4" ht="30" customHeight="1">
      <c r="A12" s="37" t="s">
        <v>73</v>
      </c>
      <c r="B12" s="38" t="s">
        <v>189</v>
      </c>
      <c r="C12" s="37" t="s">
        <v>188</v>
      </c>
      <c r="D12" s="36">
        <v>0</v>
      </c>
    </row>
    <row r="13" spans="1:4" ht="30" customHeight="1">
      <c r="A13" s="37" t="s">
        <v>71</v>
      </c>
      <c r="B13" s="39" t="s">
        <v>187</v>
      </c>
      <c r="C13" s="37" t="s">
        <v>186</v>
      </c>
      <c r="D13" s="36">
        <v>0</v>
      </c>
    </row>
    <row r="14" spans="1:4" ht="30" customHeight="1">
      <c r="A14" s="37" t="s">
        <v>69</v>
      </c>
      <c r="B14" s="39" t="s">
        <v>185</v>
      </c>
      <c r="C14" s="37" t="s">
        <v>184</v>
      </c>
      <c r="D14" s="36">
        <v>0</v>
      </c>
    </row>
    <row r="15" spans="1:4" ht="30" customHeight="1">
      <c r="A15" s="37" t="s">
        <v>68</v>
      </c>
      <c r="B15" s="39" t="s">
        <v>183</v>
      </c>
      <c r="C15" s="37" t="s">
        <v>182</v>
      </c>
      <c r="D15" s="36">
        <v>0</v>
      </c>
    </row>
    <row r="16" spans="1:4" ht="30" customHeight="1">
      <c r="A16" s="37" t="s">
        <v>67</v>
      </c>
      <c r="B16" s="39" t="s">
        <v>181</v>
      </c>
      <c r="C16" s="37" t="s">
        <v>180</v>
      </c>
      <c r="D16" s="36">
        <v>0</v>
      </c>
    </row>
    <row r="17" spans="1:4" ht="30" customHeight="1">
      <c r="A17" s="37" t="s">
        <v>66</v>
      </c>
      <c r="B17" s="39" t="s">
        <v>179</v>
      </c>
      <c r="C17" s="37" t="s">
        <v>178</v>
      </c>
      <c r="D17" s="36">
        <v>3454457</v>
      </c>
    </row>
    <row r="18" spans="1:4" ht="30" customHeight="1">
      <c r="A18" s="37" t="s">
        <v>65</v>
      </c>
      <c r="B18" s="39" t="s">
        <v>177</v>
      </c>
      <c r="C18" s="37" t="s">
        <v>165</v>
      </c>
      <c r="D18" s="36">
        <v>0</v>
      </c>
    </row>
    <row r="19" spans="1:4" ht="30" customHeight="1">
      <c r="A19" s="94" t="s">
        <v>176</v>
      </c>
      <c r="B19" s="94"/>
      <c r="C19" s="37"/>
      <c r="D19" s="40">
        <f>SUM(D20:D26)</f>
        <v>281584</v>
      </c>
    </row>
    <row r="20" spans="1:4" ht="30" customHeight="1">
      <c r="A20" s="37" t="s">
        <v>75</v>
      </c>
      <c r="B20" s="39" t="s">
        <v>175</v>
      </c>
      <c r="C20" s="37" t="s">
        <v>171</v>
      </c>
      <c r="D20" s="36">
        <v>0</v>
      </c>
    </row>
    <row r="21" spans="1:4" ht="30" customHeight="1">
      <c r="A21" s="37" t="s">
        <v>174</v>
      </c>
      <c r="B21" s="38" t="s">
        <v>173</v>
      </c>
      <c r="C21" s="37" t="s">
        <v>171</v>
      </c>
      <c r="D21" s="36">
        <v>0</v>
      </c>
    </row>
    <row r="22" spans="1:4" ht="30" customHeight="1">
      <c r="A22" s="37" t="s">
        <v>74</v>
      </c>
      <c r="B22" s="39" t="s">
        <v>172</v>
      </c>
      <c r="C22" s="37" t="s">
        <v>171</v>
      </c>
      <c r="D22" s="36">
        <v>281584</v>
      </c>
    </row>
    <row r="23" spans="1:4" ht="30" customHeight="1">
      <c r="A23" s="37" t="s">
        <v>73</v>
      </c>
      <c r="B23" s="38" t="s">
        <v>170</v>
      </c>
      <c r="C23" s="37" t="s">
        <v>169</v>
      </c>
      <c r="D23" s="36">
        <v>0</v>
      </c>
    </row>
    <row r="24" spans="1:4" ht="30" customHeight="1">
      <c r="A24" s="37" t="s">
        <v>71</v>
      </c>
      <c r="B24" s="39" t="s">
        <v>168</v>
      </c>
      <c r="C24" s="37" t="s">
        <v>167</v>
      </c>
      <c r="D24" s="36">
        <v>0</v>
      </c>
    </row>
    <row r="25" spans="1:4" ht="30" customHeight="1">
      <c r="A25" s="37" t="s">
        <v>69</v>
      </c>
      <c r="B25" s="39" t="s">
        <v>166</v>
      </c>
      <c r="C25" s="37" t="s">
        <v>165</v>
      </c>
      <c r="D25" s="36">
        <v>0</v>
      </c>
    </row>
    <row r="26" spans="1:4" ht="30" customHeight="1">
      <c r="A26" s="37" t="s">
        <v>68</v>
      </c>
      <c r="B26" s="38" t="s">
        <v>164</v>
      </c>
      <c r="C26" s="37" t="s">
        <v>163</v>
      </c>
      <c r="D26" s="36">
        <v>0</v>
      </c>
    </row>
    <row r="27" spans="1:4" ht="30" customHeight="1">
      <c r="A27" s="37" t="s">
        <v>67</v>
      </c>
      <c r="B27" s="38" t="s">
        <v>162</v>
      </c>
      <c r="C27" s="37" t="s">
        <v>161</v>
      </c>
      <c r="D27" s="36">
        <v>0</v>
      </c>
    </row>
    <row r="28" spans="1:4" ht="12.75">
      <c r="A28" s="26"/>
      <c r="B28" s="26"/>
      <c r="C28" s="26"/>
      <c r="D28" s="26"/>
    </row>
    <row r="29" spans="1:4" ht="12.75">
      <c r="A29" s="26"/>
      <c r="B29" s="26"/>
      <c r="C29" s="26"/>
      <c r="D29" s="26"/>
    </row>
  </sheetData>
  <sheetProtection/>
  <mergeCells count="7">
    <mergeCell ref="A9:B9"/>
    <mergeCell ref="A19:B19"/>
    <mergeCell ref="A2:D2"/>
    <mergeCell ref="A5:A7"/>
    <mergeCell ref="B5:B7"/>
    <mergeCell ref="C5:C7"/>
    <mergeCell ref="D5:D7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86" r:id="rId1"/>
  <headerFooter alignWithMargins="0">
    <oddHeader>&amp;RZałącznik nr &amp;A
do uchwały Rady Powiatu w Opatowie Nr XXX.16.2017
z dnia 24 marca 2017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Monika Kostępska</cp:lastModifiedBy>
  <cp:lastPrinted>2017-03-17T08:38:56Z</cp:lastPrinted>
  <dcterms:created xsi:type="dcterms:W3CDTF">2014-11-12T06:55:05Z</dcterms:created>
  <dcterms:modified xsi:type="dcterms:W3CDTF">2017-04-03T07:44:56Z</dcterms:modified>
  <cp:category/>
  <cp:version/>
  <cp:contentType/>
  <cp:contentStatus/>
</cp:coreProperties>
</file>